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F11"/>
  <c r="G11"/>
  <c r="H11"/>
  <c r="I11"/>
  <c r="J11"/>
  <c r="E11"/>
  <c r="F8"/>
  <c r="F20" s="1"/>
  <c r="G8"/>
  <c r="H8"/>
  <c r="I8"/>
  <c r="J8"/>
  <c r="J20" s="1"/>
  <c r="E8"/>
  <c r="I20" l="1"/>
  <c r="G20"/>
  <c r="E20"/>
  <c r="H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<sst xmlns="http://schemas.openxmlformats.org/spreadsheetml/2006/main" count="47" uniqueCount="43">
  <si>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</si>
  <si>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</si>
  <si>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</si>
  <si>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</si>
  <si>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</si>
  <si>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</si>
  <si>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</si>
  <si>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</si>
  <si>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</si>
  <si>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</si>
  <si>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</si>
  <si>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</si>
  <si>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</si>
  <si>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</si>
  <si>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</si>
  <si>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</si>
  <si>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</si>
  <si>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</si>
  <si>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</si>
  <si>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</si>
  <si>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</si>
  <si>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</si>
  <si>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</si>
  <si>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</si>
  <si>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</si>
  <si>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</si>
  <si>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</si>
  <si>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</si>
  <si>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молоко</t>
  </si>
  <si>
    <t>нет</t>
  </si>
  <si>
    <t>Всего за день</t>
  </si>
  <si>
    <t>к/к</t>
  </si>
  <si>
    <t>Каша пшённая молочная</t>
  </si>
  <si>
    <t>Чай с сахаром</t>
  </si>
  <si>
    <t>Яблоко</t>
  </si>
  <si>
    <t>напиток</t>
  </si>
  <si>
    <t>Компот из смеси сухофруктов</t>
  </si>
  <si>
    <t>Батон нарезной, хлеб ржано-пшеничный, обогащенный микронутриентами</t>
  </si>
  <si>
    <t>Суп картофельный с горохом</t>
  </si>
  <si>
    <t>Котлета рыбная паровая с соусом</t>
  </si>
  <si>
    <t>Пюре картофельное</t>
  </si>
  <si>
    <t>Батон нарезной, обогащенный микронутриентами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</si>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</sst>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29</v>
      </c>
      <c r="I1" t="s">
        <v>1</v>
      </c>
      <c r="J1" s="21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189</v>
      </c>
      <c r="D4" s="31" t="s">
        <v>32</v>
      </c>
      <c r="E4" s="32">
        <v>205</v>
      </c>
      <c r="F4" s="32">
        <v>17</v>
      </c>
      <c r="G4" s="32">
        <v>255.3</v>
      </c>
      <c r="H4" s="32">
        <v>8.6999999999999993</v>
      </c>
      <c r="I4" s="32">
        <v>7.9</v>
      </c>
      <c r="J4" s="32">
        <v>37.299999999999997</v>
      </c>
    </row>
    <row r="5" spans="1:10">
      <c r="A5" s="7"/>
      <c r="B5" s="1" t="s">
        <v>12</v>
      </c>
      <c r="C5" s="36">
        <v>430</v>
      </c>
      <c r="D5" s="33" t="s">
        <v>33</v>
      </c>
      <c r="E5" s="34">
        <v>200</v>
      </c>
      <c r="F5" s="34">
        <v>5</v>
      </c>
      <c r="G5" s="34">
        <v>60</v>
      </c>
      <c r="H5" s="34">
        <v>0.2</v>
      </c>
      <c r="I5" s="34">
        <v>0.1</v>
      </c>
      <c r="J5" s="34">
        <v>15</v>
      </c>
    </row>
    <row r="6" spans="1:10" ht="30">
      <c r="A6" s="7"/>
      <c r="B6" s="1" t="s">
        <v>23</v>
      </c>
      <c r="C6" s="36" t="s">
        <v>31</v>
      </c>
      <c r="D6" s="27" t="s">
        <v>37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 t="s">
        <v>20</v>
      </c>
      <c r="C7" s="36" t="s">
        <v>31</v>
      </c>
      <c r="D7" s="33" t="s">
        <v>34</v>
      </c>
      <c r="E7" s="34">
        <v>80</v>
      </c>
      <c r="F7" s="34">
        <v>14</v>
      </c>
      <c r="G7" s="34">
        <v>37.6</v>
      </c>
      <c r="H7" s="34">
        <v>0.3</v>
      </c>
      <c r="I7" s="34">
        <v>0.3</v>
      </c>
      <c r="J7" s="34">
        <v>7.8</v>
      </c>
    </row>
    <row r="8" spans="1:10" ht="15.75" thickBot="1">
      <c r="A8" s="8"/>
      <c r="B8" s="9"/>
      <c r="C8" s="9"/>
      <c r="D8" s="28"/>
      <c r="E8" s="18">
        <f>SUM(E4:E7)</f>
        <v>555</v>
      </c>
      <c r="F8" s="18">
        <f t="shared" ref="F8:J8" si="0">SUM(F4:F7)</f>
        <v>42</v>
      </c>
      <c r="G8" s="18">
        <f t="shared" si="0"/>
        <v>513.1</v>
      </c>
      <c r="H8" s="18">
        <f t="shared" si="0"/>
        <v>14.1</v>
      </c>
      <c r="I8" s="18">
        <f t="shared" si="0"/>
        <v>9.6000000000000014</v>
      </c>
      <c r="J8" s="18">
        <f t="shared" si="0"/>
        <v>92.499999999999986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35</v>
      </c>
      <c r="C10" s="36">
        <v>385</v>
      </c>
      <c r="D10" s="27" t="s">
        <v>28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102</v>
      </c>
      <c r="D13" s="33" t="s">
        <v>38</v>
      </c>
      <c r="E13" s="34">
        <v>250</v>
      </c>
      <c r="F13" s="34">
        <v>14</v>
      </c>
      <c r="G13" s="34">
        <v>147.19999999999999</v>
      </c>
      <c r="H13" s="34">
        <v>5.7</v>
      </c>
      <c r="I13" s="34">
        <v>5.4</v>
      </c>
      <c r="J13" s="34">
        <v>18.899999999999999</v>
      </c>
    </row>
    <row r="14" spans="1:10">
      <c r="A14" s="7"/>
      <c r="B14" s="1" t="s">
        <v>17</v>
      </c>
      <c r="C14" s="36">
        <v>240</v>
      </c>
      <c r="D14" s="33" t="s">
        <v>39</v>
      </c>
      <c r="E14" s="34">
        <v>90</v>
      </c>
      <c r="F14" s="34">
        <v>53</v>
      </c>
      <c r="G14" s="34">
        <v>112.7</v>
      </c>
      <c r="H14" s="34">
        <v>7.2</v>
      </c>
      <c r="I14" s="34">
        <v>6.6</v>
      </c>
      <c r="J14" s="34">
        <v>6.3</v>
      </c>
    </row>
    <row r="15" spans="1:10">
      <c r="A15" s="7"/>
      <c r="B15" s="1" t="s">
        <v>18</v>
      </c>
      <c r="C15" s="36">
        <v>335</v>
      </c>
      <c r="D15" s="33" t="s">
        <v>40</v>
      </c>
      <c r="E15" s="34">
        <v>180</v>
      </c>
      <c r="F15" s="34">
        <v>12</v>
      </c>
      <c r="G15" s="34">
        <v>169.2</v>
      </c>
      <c r="H15" s="34">
        <v>3.7</v>
      </c>
      <c r="I15" s="34">
        <v>6.5</v>
      </c>
      <c r="J15" s="34">
        <v>24.4</v>
      </c>
    </row>
    <row r="16" spans="1:10">
      <c r="A16" s="7"/>
      <c r="B16" s="1" t="s">
        <v>19</v>
      </c>
      <c r="C16" s="36">
        <v>349</v>
      </c>
      <c r="D16" s="33" t="s">
        <v>36</v>
      </c>
      <c r="E16" s="34">
        <v>200</v>
      </c>
      <c r="F16" s="34">
        <v>10</v>
      </c>
      <c r="G16" s="34">
        <v>77.400000000000006</v>
      </c>
      <c r="H16" s="34">
        <v>0</v>
      </c>
      <c r="I16" s="34">
        <v>0</v>
      </c>
      <c r="J16" s="34">
        <v>19.399999999999999</v>
      </c>
    </row>
    <row r="17" spans="1:10" ht="30">
      <c r="A17" s="7"/>
      <c r="B17" s="1" t="s">
        <v>24</v>
      </c>
      <c r="C17" s="36" t="s">
        <v>31</v>
      </c>
      <c r="D17" s="27" t="s">
        <v>41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31</v>
      </c>
      <c r="D18" s="27" t="s">
        <v>42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790</v>
      </c>
      <c r="F19" s="18">
        <f t="shared" ref="F19:J19" si="2">SUM(F12:F18)</f>
        <v>95</v>
      </c>
      <c r="G19" s="18">
        <f t="shared" si="2"/>
        <v>666.7</v>
      </c>
      <c r="H19" s="18">
        <f t="shared" si="2"/>
        <v>21.500000000000004</v>
      </c>
      <c r="I19" s="18">
        <f t="shared" si="2"/>
        <v>19.799999999999997</v>
      </c>
      <c r="J19" s="18">
        <f t="shared" si="2"/>
        <v>101.4</v>
      </c>
    </row>
    <row r="20" spans="1:10" ht="15.75" thickBot="1">
      <c r="A20" s="8"/>
      <c r="B20" s="9" t="s">
        <v>30</v>
      </c>
      <c r="C20" s="9"/>
      <c r="D20" s="28"/>
      <c r="E20" s="18">
        <f>SUM(E8,E11,E19)</f>
        <v>1545</v>
      </c>
      <c r="F20" s="18">
        <f>SUM(F8,F11,F19)</f>
        <v>151.80000000000001</v>
      </c>
      <c r="G20" s="18">
        <f t="shared" ref="G20:J20" si="3">SUM(G8,G11,G19)</f>
        <v>1290.3000000000002</v>
      </c>
      <c r="H20" s="18">
        <f t="shared" si="3"/>
        <v>41.5</v>
      </c>
      <c r="I20" s="18">
        <f t="shared" si="3"/>
        <v>34.5</v>
      </c>
      <c r="J20" s="18">
        <f t="shared" si="3"/>
        <v>203.7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2024-04-26T08:32:13Z</dcterms:modified>
</cp:coreProperties>
</file>