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8952"/>
  </bookViews>
  <sheets>
    <sheet name="5-6 КЛ" sheetId="9" r:id="rId1"/>
    <sheet name="7-8 кл" sheetId="2" r:id="rId2"/>
    <sheet name="9-11 кл" sheetId="12" r:id="rId3"/>
  </sheets>
  <externalReferences>
    <externalReference r:id="rId4"/>
    <externalReference r:id="rId5"/>
    <externalReference r:id="rId6"/>
    <externalReference r:id="rId7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N23" i="2"/>
  <c r="N30"/>
  <c r="N29"/>
  <c r="N28"/>
  <c r="N27"/>
  <c r="N26"/>
  <c r="N25"/>
  <c r="N24"/>
  <c r="N22"/>
  <c r="N21"/>
  <c r="N39" i="12" l="1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 l="1"/>
  <c r="N19"/>
  <c r="N18"/>
  <c r="N17"/>
  <c r="N16"/>
  <c r="N20" i="9" l="1"/>
  <c r="N19"/>
  <c r="N18"/>
  <c r="N17"/>
  <c r="N16"/>
  <c r="N20" i="2" l="1"/>
  <c r="N19"/>
  <c r="N18"/>
  <c r="N17"/>
  <c r="N16"/>
</calcChain>
</file>

<file path=xl/sharedStrings.xml><?xml version="1.0" encoding="utf-8"?>
<sst xmlns="http://schemas.openxmlformats.org/spreadsheetml/2006/main" count="456" uniqueCount="189">
  <si>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</si>
  <si>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</si>
  <si>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</si>
  <si>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</si>
  <si>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</si>
  <si>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</si>
  <si>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</si>
  <si>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</si>
  <si>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</si>
  <si>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</si>
  <si>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</si>
  <si>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</si>
  <si>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</si>
  <si>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</si>
  <si>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</si>
  <si>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</si>
  <si>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</si>
  <si>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МОУ "Кузнеченская СОШ"</t>
  </si>
  <si>
    <t>Климюк</t>
  </si>
  <si>
    <t>Иван</t>
  </si>
  <si>
    <t>Михайлович</t>
  </si>
  <si>
    <t>м</t>
  </si>
  <si>
    <t xml:space="preserve"> призер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</si>
  <si>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</si>
  <si>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</si>
  <si>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</si>
  <si>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Иванова Светлана Петровна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</si>
  <si>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</si>
  <si>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</si>
  <si>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</si>
  <si>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</si>
  <si>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</si>
  <si>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</si>
  <si>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</si>
  <si>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</si>
  <si>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>Россия</t>
  </si>
  <si>
    <t xml:space="preserve"> Приложение 8                                                                          </t>
  </si>
  <si>
    <t>7-8</t>
  </si>
  <si>
    <t>АНГЛИЙСКОМУ ЯЗЫКУ</t>
  </si>
  <si>
    <t>9-11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</si>
  <si>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мax=80</t>
    </r>
    <r>
      <rPr>
        <b/>
        <sz val="10"/>
        <rFont val="Times New Roman"/>
        <family val="1"/>
        <charset val="204"/>
      </rPr>
      <t>)</t>
    </r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</si>
  <si>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мax=88</t>
    </r>
    <r>
      <rPr>
        <b/>
        <sz val="10"/>
        <rFont val="Times New Roman"/>
        <family val="1"/>
        <charset val="204"/>
      </rPr>
      <t>)</t>
    </r>
  </si>
  <si>
    <t>5-6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</si>
  <si>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мax=70</t>
    </r>
    <r>
      <rPr>
        <b/>
        <sz val="10"/>
        <rFont val="Times New Roman"/>
        <family val="1"/>
        <charset val="204"/>
      </rPr>
      <t>)</t>
    </r>
  </si>
  <si>
    <t>МОУ "СОШ №1"</t>
  </si>
  <si>
    <t>Схунмакер</t>
  </si>
  <si>
    <t>Элизабет София</t>
  </si>
  <si>
    <t>Николаасовна</t>
  </si>
  <si>
    <t>ж</t>
  </si>
  <si>
    <t>РФ</t>
  </si>
  <si>
    <t>МОУ " СОШ №1"</t>
  </si>
  <si>
    <t>Аль-факи Амира Ахмедовна</t>
  </si>
  <si>
    <t>победитель</t>
  </si>
  <si>
    <t>Щиголь</t>
  </si>
  <si>
    <t xml:space="preserve">Василиса </t>
  </si>
  <si>
    <t>Александровна</t>
  </si>
  <si>
    <t>Ращинская Оскана Игоревна</t>
  </si>
  <si>
    <t>призер</t>
  </si>
  <si>
    <t xml:space="preserve"> Иванов</t>
  </si>
  <si>
    <t xml:space="preserve"> Евгений</t>
  </si>
  <si>
    <t xml:space="preserve"> Александрович</t>
  </si>
  <si>
    <t xml:space="preserve"> 20.03.2006</t>
  </si>
  <si>
    <t xml:space="preserve">м </t>
  </si>
  <si>
    <t xml:space="preserve">РФ </t>
  </si>
  <si>
    <t xml:space="preserve">МОУ "СОШ №1" </t>
  </si>
  <si>
    <t>участник</t>
  </si>
  <si>
    <t>Лексунов</t>
  </si>
  <si>
    <t xml:space="preserve">Дмитрий  </t>
  </si>
  <si>
    <t xml:space="preserve">Евгеньевич </t>
  </si>
  <si>
    <t xml:space="preserve"> м</t>
  </si>
  <si>
    <t xml:space="preserve"> РФ</t>
  </si>
  <si>
    <t xml:space="preserve"> Снегирев</t>
  </si>
  <si>
    <t xml:space="preserve"> Дмитрий</t>
  </si>
  <si>
    <t xml:space="preserve"> Станиславович</t>
  </si>
  <si>
    <t xml:space="preserve"> 05.11.2008</t>
  </si>
  <si>
    <t xml:space="preserve"> Воробьев</t>
  </si>
  <si>
    <t xml:space="preserve"> Тимофей</t>
  </si>
  <si>
    <t xml:space="preserve"> Сергеевич</t>
  </si>
  <si>
    <t xml:space="preserve"> 15.09.2007</t>
  </si>
  <si>
    <t>Соколова Юлия Александровна</t>
  </si>
  <si>
    <t xml:space="preserve"> участник</t>
  </si>
  <si>
    <t xml:space="preserve"> Путинцева</t>
  </si>
  <si>
    <t xml:space="preserve"> Ульяна</t>
  </si>
  <si>
    <t xml:space="preserve"> Алексеевна</t>
  </si>
  <si>
    <t xml:space="preserve"> 25.09..2008</t>
  </si>
  <si>
    <t xml:space="preserve"> ж</t>
  </si>
  <si>
    <t xml:space="preserve">участник </t>
  </si>
  <si>
    <t xml:space="preserve"> Соловьев</t>
  </si>
  <si>
    <t xml:space="preserve"> Даниил</t>
  </si>
  <si>
    <t xml:space="preserve"> Анатольевич</t>
  </si>
  <si>
    <t xml:space="preserve"> 08.09.2007</t>
  </si>
  <si>
    <t xml:space="preserve"> Титаренко</t>
  </si>
  <si>
    <t xml:space="preserve"> Наталья </t>
  </si>
  <si>
    <t xml:space="preserve"> Андреевна</t>
  </si>
  <si>
    <t xml:space="preserve">ж </t>
  </si>
  <si>
    <t xml:space="preserve"> 01.09.2008</t>
  </si>
  <si>
    <t xml:space="preserve"> Клапышева</t>
  </si>
  <si>
    <t xml:space="preserve"> Анна</t>
  </si>
  <si>
    <t xml:space="preserve"> Александровна</t>
  </si>
  <si>
    <t xml:space="preserve"> 14.12.2008</t>
  </si>
  <si>
    <t xml:space="preserve"> Белоусова</t>
  </si>
  <si>
    <t xml:space="preserve"> Арина</t>
  </si>
  <si>
    <t xml:space="preserve"> Сергеевна</t>
  </si>
  <si>
    <t xml:space="preserve"> Аль-гусейни </t>
  </si>
  <si>
    <t xml:space="preserve"> Махмуд</t>
  </si>
  <si>
    <t xml:space="preserve"> Халед</t>
  </si>
  <si>
    <t xml:space="preserve"> Серафим</t>
  </si>
  <si>
    <t xml:space="preserve"> Бекетов</t>
  </si>
  <si>
    <t xml:space="preserve"> Дмитриевич</t>
  </si>
  <si>
    <t xml:space="preserve"> Ланец</t>
  </si>
  <si>
    <t xml:space="preserve"> Виктория</t>
  </si>
  <si>
    <t xml:space="preserve"> Владимировна</t>
  </si>
  <si>
    <t xml:space="preserve">Пшеничко </t>
  </si>
  <si>
    <t xml:space="preserve"> Егор</t>
  </si>
  <si>
    <t xml:space="preserve"> Павлович</t>
  </si>
  <si>
    <t xml:space="preserve"> Басаева </t>
  </si>
  <si>
    <t xml:space="preserve"> Константиновна</t>
  </si>
  <si>
    <t xml:space="preserve"> Соловьева </t>
  </si>
  <si>
    <t xml:space="preserve"> Вероника</t>
  </si>
  <si>
    <t xml:space="preserve">Кривошеева </t>
  </si>
  <si>
    <t xml:space="preserve"> Валерия</t>
  </si>
  <si>
    <t xml:space="preserve"> Редзько</t>
  </si>
  <si>
    <t xml:space="preserve"> Иван</t>
  </si>
  <si>
    <t>Владимирович</t>
  </si>
  <si>
    <t xml:space="preserve"> Тогонидзе</t>
  </si>
  <si>
    <t xml:space="preserve"> Аркадьевна</t>
  </si>
  <si>
    <t xml:space="preserve"> Гончаров</t>
  </si>
  <si>
    <t xml:space="preserve"> Никита</t>
  </si>
  <si>
    <t xml:space="preserve"> Алексеевич</t>
  </si>
  <si>
    <t>Ялалова Гульнара Максутовна</t>
  </si>
  <si>
    <t>Жюри: Мохова С.Ю. Соколова ЮА.</t>
  </si>
  <si>
    <t>Председатель : Ращинская О.И</t>
  </si>
  <si>
    <t xml:space="preserve">Сквазникова </t>
  </si>
  <si>
    <t>Ксения</t>
  </si>
  <si>
    <t>Николаевна</t>
  </si>
  <si>
    <t>МОУ "СОШ№1"</t>
  </si>
  <si>
    <t>Ращинская Оксана Игоревна</t>
  </si>
  <si>
    <t>Юдинцев</t>
  </si>
  <si>
    <t>Дмитриевич</t>
  </si>
  <si>
    <t xml:space="preserve"> Кладиенко </t>
  </si>
  <si>
    <t xml:space="preserve"> Полина</t>
  </si>
  <si>
    <t xml:space="preserve"> Вячеславовна</t>
  </si>
  <si>
    <t xml:space="preserve">призер </t>
  </si>
  <si>
    <t xml:space="preserve">Золотарева </t>
  </si>
  <si>
    <t xml:space="preserve"> Злата</t>
  </si>
  <si>
    <t xml:space="preserve">Владимировна </t>
  </si>
  <si>
    <t xml:space="preserve"> Сироджова</t>
  </si>
  <si>
    <t xml:space="preserve"> Сокина</t>
  </si>
  <si>
    <t xml:space="preserve"> Сарабеговна</t>
  </si>
  <si>
    <t xml:space="preserve"> 08.06.2009</t>
  </si>
  <si>
    <t>Волкова</t>
  </si>
  <si>
    <t xml:space="preserve"> Дарья</t>
  </si>
  <si>
    <t xml:space="preserve"> 05.05.2009</t>
  </si>
  <si>
    <t xml:space="preserve"> Воробьева</t>
  </si>
  <si>
    <t xml:space="preserve"> Евгения</t>
  </si>
  <si>
    <t xml:space="preserve"> Валерьевна</t>
  </si>
  <si>
    <t xml:space="preserve"> 15.10.2009</t>
  </si>
  <si>
    <t xml:space="preserve"> Кузьмина</t>
  </si>
  <si>
    <t xml:space="preserve"> Александра </t>
  </si>
  <si>
    <t xml:space="preserve"> Максимовна</t>
  </si>
  <si>
    <t xml:space="preserve"> 01.05.2009</t>
  </si>
  <si>
    <t xml:space="preserve"> Омельченко</t>
  </si>
  <si>
    <t xml:space="preserve"> Всеволод</t>
  </si>
  <si>
    <t xml:space="preserve"> Васильевич</t>
  </si>
  <si>
    <t xml:space="preserve"> 10.11.2009</t>
  </si>
  <si>
    <t>Омельянчук</t>
  </si>
  <si>
    <t>Василиса</t>
  </si>
  <si>
    <t>Мачульский</t>
  </si>
  <si>
    <t>Роман</t>
  </si>
  <si>
    <t>Романович</t>
  </si>
  <si>
    <t xml:space="preserve"> Тейковцев</t>
  </si>
  <si>
    <t xml:space="preserve"> Матвей</t>
  </si>
  <si>
    <t xml:space="preserve"> Михайлович</t>
  </si>
  <si>
    <t xml:space="preserve"> 12.05.2009</t>
  </si>
  <si>
    <t xml:space="preserve"> Зуев</t>
  </si>
  <si>
    <t xml:space="preserve"> Филипп</t>
  </si>
  <si>
    <t xml:space="preserve"> Денисович</t>
  </si>
  <si>
    <t xml:space="preserve"> 16.05.2009</t>
  </si>
  <si>
    <t xml:space="preserve"> Морозова</t>
  </si>
  <si>
    <t xml:space="preserve"> Анастасия</t>
  </si>
  <si>
    <t xml:space="preserve"> Романовна</t>
  </si>
  <si>
    <t xml:space="preserve"> 16.11.2010</t>
  </si>
  <si>
    <t xml:space="preserve"> Логинова</t>
  </si>
  <si>
    <t xml:space="preserve"> Игоревна</t>
  </si>
  <si>
    <t xml:space="preserve"> 25.09.2009</t>
  </si>
  <si>
    <t>МОУ СОШ№1</t>
  </si>
  <si>
    <t>Мохова Светлана Юрьевна</t>
  </si>
  <si>
    <t>Члены жюри: Аль=факи А.А, Ялалова Г.М</t>
  </si>
  <si>
    <t>Председатель жюри Ращинская О.И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</si>
</sst>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2" borderId="4" applyNumberFormat="0" applyAlignment="0" applyProtection="0"/>
  </cellStyleXfs>
  <cellXfs count="107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justify" vertical="justify"/>
    </xf>
    <xf numFmtId="0" fontId="0" fillId="0" borderId="3" xfId="0" applyBorder="1" applyAlignment="1"/>
    <xf numFmtId="0" fontId="0" fillId="0" borderId="0" xfId="0" applyBorder="1" applyAlignment="1"/>
    <xf numFmtId="0" fontId="12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49" fontId="4" fillId="0" borderId="3" xfId="0" applyNumberFormat="1" applyFont="1" applyBorder="1" applyAlignment="1">
      <alignment horizontal="center" vertical="justify"/>
    </xf>
    <xf numFmtId="0" fontId="14" fillId="3" borderId="1" xfId="2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center"/>
    </xf>
    <xf numFmtId="14" fontId="14" fillId="3" borderId="1" xfId="2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6" fillId="3" borderId="1" xfId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14" fontId="1" fillId="3" borderId="1" xfId="0" applyNumberFormat="1" applyFont="1" applyFill="1" applyBorder="1"/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2" fillId="0" borderId="3" xfId="0" applyFont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14" fontId="4" fillId="0" borderId="3" xfId="0" applyNumberFormat="1" applyFont="1" applyFill="1" applyBorder="1" applyAlignment="1">
      <alignment horizontal="justify" vertical="justify"/>
    </xf>
    <xf numFmtId="0" fontId="0" fillId="0" borderId="3" xfId="0" applyBorder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left" vertical="justify"/>
    </xf>
    <xf numFmtId="0" fontId="2" fillId="0" borderId="0" xfId="0" applyFont="1" applyFill="1" applyAlignment="1"/>
    <xf numFmtId="0" fontId="10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horizontal="left" vertical="justify"/>
    </xf>
    <xf numFmtId="0" fontId="11" fillId="0" borderId="3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/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3EC92534-1BBC-453A-8C58-0349E61643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xmlns="" id="{F99B8918-974E-4F90-8E52-94E3DBC996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xmlns="" id="{C1B4967A-364E-4B66-9DF9-85CEA4E627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xmlns="" id="{D1B529D0-67A4-413C-94C7-3473B07114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xmlns="" id="{871AEE74-C15B-47CE-8380-97E93CA1FE1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xmlns="" id="{1FDEE468-0099-402D-AC9B-D20D6D6081E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xmlns="" id="{81B888D5-FCAE-4429-819C-7CA5BE2274E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xmlns="" id="{774F77CC-DFC6-46AF-B1D0-7F3265EF03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xmlns="" id="{BF5A1A44-2154-4EAE-858B-782ADF35D4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xmlns="" id="{DBC1104A-E26F-4BF6-87D7-131C2CCCC5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xmlns="" id="{ED715066-0215-4138-B0AF-E4754003757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xmlns="" id="{404B6797-57B1-4006-B564-955960CDF6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xmlns="" id="{AD9E64DA-1385-4CD9-A268-BAC834CA8C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xmlns="" id="{56DAC1A1-84C7-412D-97E4-B69048448D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xmlns="" id="{FACDC965-555F-4B6C-A671-7702A1947A0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xmlns="" id="{BCE8709C-8934-4877-9C78-D8A566D793F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xmlns="" id="{390F7CEF-D2D2-4372-99E8-8171B1055F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xmlns="" id="{8749E1A3-9027-49C9-B9BD-5D0E7F77AD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xmlns="" id="{3C6FFB17-66CC-49F1-9717-1BEB84F42DC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xmlns="" id="{B2C92F33-739E-4CBF-A747-C722BE4EE58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xmlns="" id="{4EECA2C8-0460-4FB8-A915-CD96341D25D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xmlns="" id="{5410DA69-7906-498F-9515-396CF336D6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xmlns="" id="{7F518EB8-100A-4EC8-BC1C-3F34E49C87F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xmlns="" id="{A128EF49-6A44-41D6-AF81-1563F671BF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8281FBF1-0323-443F-B685-3F591231676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xmlns="" id="{0EB6897A-134A-406A-9D6C-123AD78E6EC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xmlns="" id="{5F24D0F9-EDE0-4529-918E-9EF3687F8E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xmlns="" id="{F31E9A18-D107-4763-892D-C46DB5CF99E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xmlns="" id="{AE53CD36-2A5B-4D27-A71D-6064B24BB3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xmlns="" id="{4819D7FC-AB11-476D-B2AC-17AF8B46799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xmlns="" id="{EF3CC3F2-3C8D-4332-B6A4-1B0C6D2B5CD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xmlns="" id="{027F5BBD-2913-46E3-99BF-5463FC45102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xmlns="" id="{095D0680-7FB1-46D4-8B4E-E726F4DC5BA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xmlns="" id="{E236AA3F-9CAF-4DDD-8E61-051169C99FF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xmlns="" id="{9A8A8084-514B-4F10-9B5E-677AC12BFE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xmlns="" id="{E0E4D702-8EE7-4A19-B82F-DFEE4DFCB10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xmlns="" id="{127C356A-63AB-4904-86CB-A245F5985B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xmlns="" id="{DD687150-6233-49F8-BEF6-B243CA3C6F7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xmlns="" id="{7CB8C947-1C90-48FE-8AFA-F28928E88E4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xmlns="" id="{4F4BB8F5-01F0-4D1D-9453-7F0378C270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xmlns="" id="{1F48DD14-2CEF-410E-B83D-4ED3D643BA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xmlns="" id="{F408F124-AF5F-43D9-A1A3-81D0F926335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xmlns="" id="{EA9DB400-4E4C-4B4C-9577-29BC5C9A7C5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xmlns="" id="{C87ADB36-A5E9-4452-8FBF-6295E6A8BC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xmlns="" id="{EBE1B629-222F-4499-A6C7-EBE068A2F7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xmlns="" id="{98800BD9-7765-4AD7-A654-78F2B4CEC57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xmlns="" id="{0AEE26AA-5FE4-40B2-934E-D31159366D2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xmlns="" id="{4CC59596-68A5-4D94-8294-3A9743C019C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14F57863-DE5C-4280-9A76-702E9AC710E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xmlns="" id="{9A74E11B-DE4B-4319-935C-5B988C5951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xmlns="" id="{B7F1C9F3-0FB5-4802-AE5F-28E9C168F7E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xmlns="" id="{110C4E07-C5BB-45E4-BE47-17E7020E78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xmlns="" id="{3D0F0618-E734-4CE7-9680-0AD0CF4B9D1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xmlns="" id="{7EB2728A-C740-4437-B21E-42E842D19D2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xmlns="" id="{F4E895F7-4BD7-4C53-9021-672D0C6F63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xmlns="" id="{91FC0EB0-BEF8-47B8-B3BF-61680BE5E24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xmlns="" id="{A3D11D85-2E11-43F3-9C22-BC6F8127D6A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xmlns="" id="{7411811F-11EE-4C49-A0C4-5DB7F4D0A9C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xmlns="" id="{21062D32-3D0F-42F8-B182-2D747F3DE33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xmlns="" id="{8794487B-9B98-4D59-B345-925A93D08D1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xmlns="" id="{3608EC0C-3DDE-4E9C-B20C-F662F74FB9D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xmlns="" id="{769CF432-9B9E-4EF1-A454-F5570F26B9E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xmlns="" id="{F04AB68C-FB24-4719-952C-A0E0D6AAFC4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xmlns="" id="{BD6E9D61-D3DE-43A1-860A-BD13266AF0F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xmlns="" id="{30360F84-A8C2-41D2-A03E-C2777971230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xmlns="" id="{E979DC54-40FA-4238-A852-A7BB1690ACD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xmlns="" id="{9D58C2ED-EADB-45A8-9733-78F2230AE33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xmlns="" id="{D5D1A165-C108-4C89-92A5-AA7A77136ED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xmlns="" id="{80F8A39A-CDE9-4EB2-8403-4EC6505B746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xmlns="" id="{8A9EE4DD-B430-46AA-8DB1-87AD78AB015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xmlns="" id="{D8C279EB-11B6-4888-8803-E00E4615339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xmlns="" id="{75CC1B80-2D8E-429A-9B5D-46212652511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221ADE76-C9AF-418B-A4C0-5A73B05AB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xmlns="" id="{EF0CA970-7B18-4B55-B25B-BCF5876759A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xmlns="" id="{E8B412A5-281A-4A93-A1B9-2AD8FD8053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xmlns="" id="{39669E22-6D9E-4CE9-B3BC-0D50F6F25D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xmlns="" id="{4550E91A-567E-4ED3-80E8-1BB6C0B44FA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xmlns="" id="{6D64099E-AC51-4944-99C0-175097D3A7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xmlns="" id="{F2952965-349C-4C91-93A6-C81288532A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xmlns="" id="{9BB19397-A167-481F-B975-CFD2E2E9C8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xmlns="" id="{C4384CF5-3331-44FC-82C4-3E03A2AF040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xmlns="" id="{79B016CD-EAD3-4D85-B40C-B1A6AFD66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xmlns="" id="{6B950218-177B-4CC1-A8A7-D49EB82655B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xmlns="" id="{BCD44BD1-6B7C-4382-96B3-0F0A857C76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xmlns="" id="{6146B8EB-599D-46E3-BFD8-92E9BAAD4ED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xmlns="" id="{8A14B036-E716-4564-B4DD-FABC079DA45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xmlns="" id="{D46736F2-9BC6-4BAD-8920-38022C7C1B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xmlns="" id="{E57CA6D7-E006-4F63-A819-6C24582112D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xmlns="" id="{75CCB4D0-989C-4CE8-BB75-E1AA1849F57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xmlns="" id="{9E33051D-D35C-41A0-8D37-0CD4F4DEDE8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xmlns="" id="{8B37CAAC-B185-4B22-852B-3AED9E49B45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xmlns="" id="{96A8016A-30EA-4112-B6D8-684076A240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xmlns="" id="{3E5DF2AA-6FE5-4FAF-A8AA-B57C88EAAA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xmlns="" id="{806E1C6A-7BA6-4E74-BCB4-ADC571369B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xmlns="" id="{2CE3AEFC-8826-4F3B-9988-56B8B9687A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xmlns="" id="{797513B9-C96F-4317-8C2B-D1EBC766601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2DD283F-07CE-4075-8DC4-903F5E0C1E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2C23EBB2-85DB-419D-8E86-E1B299E7180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04F22197-ED9F-4D10-886E-32DF6468966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52D7A569-3B1A-46AF-98B5-567389F551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04650F29-DBBC-4CB6-BAEE-C38BAE46B5E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52537C78-F707-47E2-A8DF-B20DD4F807B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A2B3DF07-DE6D-437F-A35E-02462A6AD38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4A23F04B-6A03-4243-A939-578743F6E92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A5964B24-0B9C-496D-8DE1-61ED2879BBF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9A2800E9-C87D-4C8E-9B88-A34A5683ECB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616868DE-FABB-4E82-AFD8-3A0F0E0F04C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C71B5F7C-7908-4EF9-B256-01521AC94D3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EC3BED03-05B9-4894-BCE8-57B975946A6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39717472-CA33-4C0A-A9CA-AEF78EFFBE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A349A2D2-83AC-4EC7-A8E7-FD53274E65E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66C0F969-B882-49EA-8013-8931D4B2A02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905BA8FF-796B-4453-9986-E014E32B88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958ABC98-BFA1-40E2-A7D1-D2652B355A6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A74D4524-270D-4CA0-841D-F65CF24BDF1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7E77EAA4-6968-42CA-BCF1-7EBAF53B28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933E57CD-F8BC-453E-A956-D8964EE6182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6F73B3A5-3BDB-4D17-9689-07BE68BFBB1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87DEDE30-1B0C-4B47-B93F-623CACA01D8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22265E8E-452D-4F6D-BA14-D05FA9B0A30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512A980-27F5-400F-93D9-0C8F8C3A44A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B5509294-5392-477D-A580-2A442FDEAD2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0D0068D4-C2FD-462C-A766-97438D0E99A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EF07DC1-780F-4B77-8288-E5B92D87FD1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9056BA59-AD79-455E-AD9D-90F857B678A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F045926C-45BF-480C-B9D1-E54501A6110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876C111F-FDC5-4783-8447-FDC9D61B3D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C8A88B1C-D393-4CC3-9F08-77A220C1449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A3FCB149-17CC-4064-B6C5-4E6E59F8B6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1D3B2307-D883-49D4-B989-E8E7E2894AE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6EDBB723-3AB5-40BE-A684-7C4E5AA4DDE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ADCF49C3-3F52-444E-8CCF-6279787751D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9F8C5F8F-5B69-4A7F-8840-FAA9951558D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4A908EB4-F06D-4A2F-AC12-34585658C4D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7703AAA6-FEEA-4A78-A9B0-319213D1EA7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A5BF53EA-07BA-490B-A4AF-45177ECD997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7AE77562-AD8C-4FEE-A7C1-E005907CEAF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3EA76024-045F-4199-A642-38809CE8B9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8A610072-412B-409D-A523-E4341F4086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9273111D-F90C-4C2F-96C3-8C093EFE42B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22452DF3-FB29-40DF-8F10-33B32FF55C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BB121ADD-84D2-47BA-91C5-5057F9C6C85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A1AC32F5-E3D9-4AF3-8B5B-D48C2256658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998578B4-48F4-49AD-AA6B-2E8D60B7F51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BDDF416-4B7A-4DBF-81DE-398B4B601C5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xmlns="" id="{15268E51-DE59-4DF6-B6E4-0F71A1D7C6C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xmlns="" id="{DBFB75C0-27A7-4926-94E2-E8915315771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xmlns="" id="{0E546FF6-0E07-4467-BC80-1523545760D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xmlns="" id="{B70169C7-19FF-4D99-B696-17BD15D4884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xmlns="" id="{7E10B7B7-E437-49C2-BAF3-0E3E57889E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xmlns="" id="{E842BC0C-536B-4EE0-B862-E911AC86A31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xmlns="" id="{088E4ECC-2602-4263-84F8-1DBAC67E48D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xmlns="" id="{FDA40F44-2EE2-45C1-9268-D263FC14F7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xmlns="" id="{E60A768C-FBD6-4DC6-9623-2037657D836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xmlns="" id="{6DF8AB9E-9D78-45F6-B938-3D791AA39F1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xmlns="" id="{B0110BA5-C640-4FBF-BEB4-BC684D8827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xmlns="" id="{DBA4EF7A-1146-402A-B4E6-3F7B0DDEA8C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xmlns="" id="{0EA23151-C198-4BB6-8F0A-A3BC851528D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xmlns="" id="{2EF920F4-DE57-467B-A432-FEA137D8610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xmlns="" id="{6C596839-348A-4255-8895-65742A4427C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xmlns="" id="{92DF2231-9915-4DDB-94A9-01A2A91A210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xmlns="" id="{41464F30-50C4-4225-A103-1E7D4D5F53F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xmlns="" id="{2BC33026-43DA-405E-B75C-702D76FB061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xmlns="" id="{2CEFFA15-81BF-4F31-A011-5E4DFD9F8C5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xmlns="" id="{35DD8D4E-AD4A-4400-AB70-50C6900A50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xmlns="" id="{C89356A6-8950-4612-ADA8-3AF5F7C2532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xmlns="" id="{9D29012D-1E03-4192-8E0C-B6EFD8AEE5E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xmlns="" id="{217484ED-71A5-401E-834E-C0459DB3D42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9E4D1191-99E1-46E2-92F7-41B10720A66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xmlns="" id="{5F1E41D2-7CA7-4895-BBD4-E4C2D0917C3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xmlns="" id="{824EAFCB-0176-47B6-B748-EE2FB7C1195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xmlns="" id="{D83D8C6D-8F2E-4F5A-8CF8-8CA4458F441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xmlns="" id="{2F20BDEA-7352-4B49-83FB-149E70B995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xmlns="" id="{9C78F647-0894-48D6-9EC0-ACD1E0F860D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xmlns="" id="{39E144D3-E0CC-420F-BA2B-84057AF1A12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xmlns="" id="{BFF8CBC7-1402-4C7B-BD3B-1682FFA6B4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xmlns="" id="{877FEECA-2D17-48AD-8507-56594817967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xmlns="" id="{4810C9A9-85D8-48A8-96B8-5A7917D520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xmlns="" id="{3A6427BF-B3CA-47C0-BFC2-DBC9E83E509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xmlns="" id="{EC123500-F569-47B4-98D6-9E898754486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xmlns="" id="{C0F5E014-697D-4DD0-9557-868435BC6AE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xmlns="" id="{06547083-1BD3-4C1F-BC0F-65E25AF1B3D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xmlns="" id="{17B176C3-2EF1-4FA0-BB3E-9CF94D94A9E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xmlns="" id="{DBEC8E2C-FDDF-4A59-81B6-1FA2A516983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xmlns="" id="{AABDC7B3-01F5-45C3-A2EB-F0610FCE999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xmlns="" id="{39BC9997-7E25-4FF0-B787-A087CC4376D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xmlns="" id="{CC691FF1-5709-42AD-8A87-8F9A241D298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xmlns="" id="{B9D481EA-2BD0-4B5F-AB46-6E9630E8978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xmlns="" id="{48DB1B12-C893-4E17-A068-BF9ADB3AF25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xmlns="" id="{95E689BC-1102-4EEE-9FFE-0C03CC6F237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xmlns="" id="{AFF444F0-E32F-42F7-AD91-2660CA335CF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xmlns="" id="{AC7D3B59-AE95-4971-892A-A7DAE23312A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76DB3168-2F3E-4381-8403-73B45D4C2CE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xmlns="" id="{343E2DE6-52E0-4472-AC5F-6750BE99C50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xmlns="" id="{31440EF5-F28F-4D1D-8A52-BBB89173D3E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xmlns="" id="{DE411FFB-2B79-4A02-A51F-A95F93500C8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xmlns="" id="{4D0D5D17-BFFA-4E4C-AB2A-1A64E6D96F0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xmlns="" id="{2276358D-0323-480E-8863-9F4C91FAD40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xmlns="" id="{30D8CF3B-3414-4A27-BF29-2707BF81358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xmlns="" id="{0182CA52-B011-42D6-A42D-C77C4ECB86A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xmlns="" id="{DF93CE39-B1E1-4903-B66D-98461073E56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xmlns="" id="{70AE17FC-6DAF-4294-95A4-C680FA133AB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xmlns="" id="{282E5B53-6C7E-4747-9389-0F9434B25D4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xmlns="" id="{E7406CC3-A59A-4E6E-B876-433D12D1CB0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xmlns="" id="{4822985F-2F4D-4204-ADBC-9B1C3FA9F9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xmlns="" id="{4E8EEA2C-8706-4018-B9A4-6D6238EDA19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xmlns="" id="{398A511B-4556-4012-B6A3-9C60E59DD56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xmlns="" id="{D0BF0D78-AEC2-48D9-8808-61833DB3BB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xmlns="" id="{0F07BDEB-B173-4554-AD52-DC50190B6A5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xmlns="" id="{C05C26F6-5BAD-41EF-8C09-F1940DE6B85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xmlns="" id="{514BF349-08E0-4B72-ABCE-AE3BC4ABFCA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xmlns="" id="{2B49F9D4-951D-464F-BC30-CD9663AB770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xmlns="" id="{9F4ABE05-7C9A-45A2-A549-22B6FA3E80E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xmlns="" id="{8A5009CB-778D-4AE9-BFEA-ECC1DF988CE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xmlns="" id="{C70B5B91-C73F-421C-8E85-C44646EF032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xmlns="" id="{F723F4AC-0B0C-4DC5-854F-89CCE0B5FAC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DD9D74AB-FC0C-4663-8A89-37D1564D46A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xmlns="" id="{015E715C-6940-4971-AF6A-7DE69C2819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xmlns="" id="{BB8163DB-B6FD-48D3-9D8B-52AEBEA310A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xmlns="" id="{30BA84D2-7DD6-4D9F-A2BE-33A93B8F496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xmlns="" id="{D08FE3B4-C186-4E97-8072-C95427AA65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xmlns="" id="{B45A749D-093E-4227-8B4F-F51BFA3728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xmlns="" id="{8EC8B74D-FDD6-443E-B2F1-101011DED00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xmlns="" id="{AD08646F-D133-409C-89EE-285A6DBDCF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xmlns="" id="{8878666E-8D42-4A11-AAEB-9FA7A9F253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xmlns="" id="{8C626DD4-74CC-4919-89C9-0CA35A57B45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xmlns="" id="{EA4A44BB-7CC8-4FDC-9CEA-DFBBBA2E1A1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xmlns="" id="{542DB27E-CFC5-4103-B8D4-4A51DDA905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xmlns="" id="{F912C0FA-EA46-4B09-BB30-61B1850C619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xmlns="" id="{64A30E1A-652B-4655-B269-4945BEDD77F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xmlns="" id="{9BCD2564-91A2-405F-B22A-A50748425A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xmlns="" id="{2AB382A6-7EF5-4197-8177-D8642120F3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xmlns="" id="{63DA4F31-E4E1-4A28-B26D-439BF7714DD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xmlns="" id="{AAFE7BBF-670C-45E3-8ACA-16DAC9CFBDC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xmlns="" id="{C82EBC71-D913-4811-8FCC-C2529EFCBB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xmlns="" id="{EE503ADB-2B68-4E2F-AC88-6A75F245BC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xmlns="" id="{ECB282C4-F9E6-449D-8C70-4905D0923B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xmlns="" id="{228E44C1-DC03-4EE3-8F6E-B8C5A494BAB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xmlns="" id="{5446BD1F-CD60-402E-B5DD-31904FF5A3D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xmlns="" id="{8665D1A3-9500-49E1-A22D-CDBCEA3EB4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topLeftCell="A7" workbookViewId="0">
      <selection activeCell="A22" sqref="A22:C22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4" t="s">
        <v>36</v>
      </c>
    </row>
    <row r="2" spans="1:14" ht="15.6">
      <c r="J2" s="1"/>
      <c r="L2" s="1"/>
      <c r="M2" s="63" t="s">
        <v>33</v>
      </c>
    </row>
    <row r="3" spans="1:14" ht="15.6">
      <c r="J3" s="63"/>
      <c r="L3" s="59"/>
      <c r="M3" s="59"/>
    </row>
    <row r="4" spans="1:14" ht="20.399999999999999">
      <c r="A4" s="80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  <c r="M4" s="16"/>
    </row>
    <row r="5" spans="1:14" ht="20.399999999999999">
      <c r="A5" s="2"/>
      <c r="B5" s="68"/>
      <c r="C5" s="68"/>
      <c r="D5" s="68"/>
      <c r="E5" s="68"/>
      <c r="F5" s="68"/>
      <c r="G5" s="68"/>
      <c r="H5" s="68"/>
      <c r="I5" s="83"/>
      <c r="J5" s="83"/>
      <c r="K5" s="83"/>
      <c r="L5" s="83"/>
      <c r="M5" s="17"/>
    </row>
    <row r="6" spans="1:14" ht="22.5" customHeight="1">
      <c r="A6" s="2"/>
      <c r="B6" s="68"/>
      <c r="C6" s="68"/>
      <c r="D6" s="68"/>
      <c r="E6" s="22" t="s">
        <v>14</v>
      </c>
      <c r="F6" s="84" t="s">
        <v>38</v>
      </c>
      <c r="G6" s="84"/>
      <c r="H6" s="84"/>
      <c r="I6" s="84"/>
      <c r="J6" s="37"/>
      <c r="K6" s="22" t="s">
        <v>15</v>
      </c>
      <c r="L6" s="45" t="s">
        <v>42</v>
      </c>
      <c r="M6" s="23"/>
    </row>
    <row r="7" spans="1:14" ht="14.25" customHeight="1">
      <c r="A7" s="2"/>
      <c r="B7" s="68"/>
      <c r="C7" s="68"/>
      <c r="D7" s="68"/>
      <c r="E7" s="73"/>
      <c r="F7" s="85" t="s">
        <v>11</v>
      </c>
      <c r="G7" s="86"/>
      <c r="H7" s="86"/>
      <c r="I7" s="86"/>
      <c r="J7" s="74"/>
      <c r="K7" s="69"/>
      <c r="L7" s="11"/>
      <c r="M7" s="17"/>
    </row>
    <row r="8" spans="1:14" ht="19.5" customHeight="1">
      <c r="A8" s="2"/>
      <c r="B8" s="68"/>
      <c r="C8" s="68"/>
      <c r="D8" s="68"/>
      <c r="E8" s="73"/>
      <c r="F8" s="87">
        <v>45209</v>
      </c>
      <c r="G8" s="88"/>
      <c r="H8" s="88"/>
      <c r="I8" s="88"/>
      <c r="J8" s="38"/>
      <c r="K8" s="40"/>
      <c r="L8" s="11"/>
      <c r="M8" s="17"/>
    </row>
    <row r="9" spans="1:14" ht="15" customHeight="1">
      <c r="A9" s="2"/>
      <c r="B9" s="68"/>
      <c r="C9" s="68"/>
      <c r="D9" s="68"/>
      <c r="E9" s="73"/>
      <c r="F9" s="89" t="s">
        <v>31</v>
      </c>
      <c r="G9" s="86"/>
      <c r="H9" s="86"/>
      <c r="I9" s="86"/>
      <c r="J9" s="74"/>
      <c r="K9" s="69"/>
      <c r="L9" s="11"/>
      <c r="M9" s="17"/>
    </row>
    <row r="10" spans="1:14" ht="18" customHeight="1">
      <c r="A10" s="2"/>
      <c r="B10" s="68"/>
      <c r="C10" s="68"/>
      <c r="D10" s="68"/>
      <c r="E10" s="73"/>
      <c r="F10" s="97"/>
      <c r="G10" s="98"/>
      <c r="H10" s="98"/>
      <c r="I10" s="98"/>
      <c r="J10" s="39"/>
      <c r="K10" s="69"/>
      <c r="L10" s="11"/>
      <c r="M10" s="17"/>
    </row>
    <row r="11" spans="1:14" ht="20.399999999999999" customHeight="1">
      <c r="A11" s="2"/>
      <c r="B11" s="68"/>
      <c r="C11" s="68"/>
      <c r="D11" s="68"/>
      <c r="E11" s="73"/>
      <c r="F11" s="85" t="s">
        <v>24</v>
      </c>
      <c r="G11" s="99"/>
      <c r="H11" s="99"/>
      <c r="I11" s="99"/>
      <c r="J11" s="72"/>
      <c r="K11" s="69"/>
      <c r="L11" s="11"/>
      <c r="M11" s="17"/>
    </row>
    <row r="12" spans="1:14" ht="20.25" customHeight="1">
      <c r="A12" s="59"/>
      <c r="F12" s="24"/>
      <c r="G12" s="25"/>
      <c r="H12" s="26"/>
      <c r="I12" s="26"/>
      <c r="J12" s="26"/>
      <c r="K12" s="13"/>
    </row>
    <row r="13" spans="1:14" ht="14.25" customHeight="1">
      <c r="A13" s="59"/>
      <c r="F13" s="89" t="s">
        <v>9</v>
      </c>
      <c r="G13" s="100"/>
      <c r="H13" s="100"/>
      <c r="I13" s="100"/>
      <c r="J13" s="41" t="s">
        <v>29</v>
      </c>
      <c r="K13" s="58">
        <v>70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43</v>
      </c>
      <c r="N15" s="30" t="s">
        <v>27</v>
      </c>
    </row>
    <row r="16" spans="1:14" ht="26.25" customHeight="1">
      <c r="A16" s="28">
        <v>1</v>
      </c>
      <c r="B16" s="31" t="s">
        <v>18</v>
      </c>
      <c r="C16" s="31" t="s">
        <v>19</v>
      </c>
      <c r="D16" s="31" t="s">
        <v>20</v>
      </c>
      <c r="E16" s="32" t="s">
        <v>21</v>
      </c>
      <c r="F16" s="35">
        <v>36547</v>
      </c>
      <c r="G16" s="32" t="s">
        <v>35</v>
      </c>
      <c r="H16" s="32"/>
      <c r="I16" s="36" t="s">
        <v>17</v>
      </c>
      <c r="J16" s="36" t="s">
        <v>26</v>
      </c>
      <c r="K16" s="33">
        <v>10</v>
      </c>
      <c r="L16" s="33" t="s">
        <v>22</v>
      </c>
      <c r="M16" s="34">
        <v>45</v>
      </c>
      <c r="N16" s="44">
        <f>M16/$K$13*100</f>
        <v>64.285714285714292</v>
      </c>
    </row>
    <row r="17" spans="1:18" ht="26.25" customHeight="1">
      <c r="A17" s="28">
        <v>2</v>
      </c>
      <c r="B17" s="46"/>
      <c r="C17" s="46"/>
      <c r="D17" s="46"/>
      <c r="E17" s="47"/>
      <c r="F17" s="48"/>
      <c r="G17" s="49"/>
      <c r="H17" s="49"/>
      <c r="I17" s="50"/>
      <c r="J17" s="50"/>
      <c r="K17" s="51"/>
      <c r="L17" s="51"/>
      <c r="M17" s="52">
        <v>0</v>
      </c>
      <c r="N17" s="53">
        <f>M17/$K$13*100</f>
        <v>0</v>
      </c>
    </row>
    <row r="18" spans="1:18" ht="26.25" customHeight="1">
      <c r="A18" s="28" t="s">
        <v>23</v>
      </c>
      <c r="B18" s="54" t="s">
        <v>23</v>
      </c>
      <c r="C18" s="54" t="s">
        <v>23</v>
      </c>
      <c r="D18" s="54" t="s">
        <v>23</v>
      </c>
      <c r="E18" s="49" t="s">
        <v>23</v>
      </c>
      <c r="F18" s="55" t="s">
        <v>23</v>
      </c>
      <c r="G18" s="49" t="s">
        <v>23</v>
      </c>
      <c r="H18" s="49"/>
      <c r="I18" s="50" t="s">
        <v>23</v>
      </c>
      <c r="J18" s="50"/>
      <c r="K18" s="51" t="s">
        <v>23</v>
      </c>
      <c r="L18" s="51" t="s">
        <v>23</v>
      </c>
      <c r="M18" s="52">
        <v>0</v>
      </c>
      <c r="N18" s="53">
        <f>M18/$K$13*100</f>
        <v>0</v>
      </c>
    </row>
    <row r="19" spans="1:18" ht="26.25" customHeight="1">
      <c r="A19" s="47" t="s">
        <v>23</v>
      </c>
      <c r="B19" s="56" t="s">
        <v>23</v>
      </c>
      <c r="C19" s="56" t="s">
        <v>23</v>
      </c>
      <c r="D19" s="56" t="s">
        <v>23</v>
      </c>
      <c r="E19" s="56" t="s">
        <v>23</v>
      </c>
      <c r="F19" s="53"/>
      <c r="G19" s="47" t="s">
        <v>23</v>
      </c>
      <c r="H19" s="47"/>
      <c r="I19" s="50" t="s">
        <v>23</v>
      </c>
      <c r="J19" s="50"/>
      <c r="K19" s="51" t="s">
        <v>23</v>
      </c>
      <c r="L19" s="51" t="s">
        <v>23</v>
      </c>
      <c r="M19" s="57">
        <v>0</v>
      </c>
      <c r="N19" s="53">
        <f>M19/$K$13*100</f>
        <v>0</v>
      </c>
    </row>
    <row r="20" spans="1:18" ht="26.25" customHeight="1">
      <c r="A20" s="47" t="s">
        <v>23</v>
      </c>
      <c r="B20" s="46" t="s">
        <v>23</v>
      </c>
      <c r="C20" s="46" t="s">
        <v>23</v>
      </c>
      <c r="D20" s="46" t="s">
        <v>23</v>
      </c>
      <c r="E20" s="47" t="s">
        <v>23</v>
      </c>
      <c r="F20" s="48" t="s">
        <v>23</v>
      </c>
      <c r="G20" s="47" t="s">
        <v>23</v>
      </c>
      <c r="H20" s="47"/>
      <c r="I20" s="50" t="s">
        <v>23</v>
      </c>
      <c r="J20" s="50"/>
      <c r="K20" s="51" t="s">
        <v>23</v>
      </c>
      <c r="L20" s="51" t="s">
        <v>23</v>
      </c>
      <c r="M20" s="57">
        <v>0</v>
      </c>
      <c r="N20" s="53">
        <f>M20/$K$13*100</f>
        <v>0</v>
      </c>
    </row>
    <row r="21" spans="1:18" ht="19.5" customHeight="1">
      <c r="A21" s="90" t="s">
        <v>7</v>
      </c>
      <c r="B21" s="91"/>
      <c r="C21" s="21"/>
      <c r="D21" s="66"/>
      <c r="E21" s="66"/>
      <c r="F21" s="4"/>
      <c r="G21" s="66"/>
      <c r="H21" s="66"/>
      <c r="I21" s="10"/>
      <c r="J21" s="10"/>
      <c r="K21" s="66"/>
      <c r="L21" s="12"/>
      <c r="M21" s="19"/>
      <c r="N21" s="4"/>
    </row>
    <row r="22" spans="1:18" ht="16.5" customHeight="1">
      <c r="A22" s="92" t="s">
        <v>8</v>
      </c>
      <c r="B22" s="77"/>
      <c r="C22" s="77"/>
      <c r="D22" s="67"/>
      <c r="E22" s="67"/>
      <c r="F22" s="67"/>
      <c r="G22" s="67"/>
      <c r="H22" s="67"/>
      <c r="I22" s="10"/>
      <c r="J22" s="10"/>
      <c r="K22" s="66"/>
      <c r="L22" s="12"/>
      <c r="M22" s="19"/>
      <c r="N22" s="4"/>
    </row>
    <row r="23" spans="1:18" customFormat="1" ht="16.5" customHeight="1">
      <c r="B23" s="21" t="s">
        <v>16</v>
      </c>
    </row>
    <row r="24" spans="1:18" ht="15.6">
      <c r="A24" s="93" t="s">
        <v>10</v>
      </c>
      <c r="B24" s="94"/>
      <c r="C24" s="95"/>
      <c r="D24" s="96"/>
    </row>
    <row r="25" spans="1:18" ht="33.75" customHeight="1">
      <c r="A25" s="76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77"/>
      <c r="M25" s="77"/>
      <c r="N25" s="65"/>
      <c r="O25" s="65"/>
      <c r="P25" s="65"/>
      <c r="Q25" s="65"/>
      <c r="R25" s="65"/>
    </row>
    <row r="26" spans="1:18" ht="29.25" customHeigh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</sheetData>
  <mergeCells count="15">
    <mergeCell ref="A25:M25"/>
    <mergeCell ref="A26:M26"/>
    <mergeCell ref="A4:L4"/>
    <mergeCell ref="I5:L5"/>
    <mergeCell ref="F6:I6"/>
    <mergeCell ref="F7:I7"/>
    <mergeCell ref="F8:I8"/>
    <mergeCell ref="F9:I9"/>
    <mergeCell ref="A21:B21"/>
    <mergeCell ref="A22:C22"/>
    <mergeCell ref="A24:B24"/>
    <mergeCell ref="C24:D24"/>
    <mergeCell ref="F10:I10"/>
    <mergeCell ref="F11:I11"/>
    <mergeCell ref="F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opLeftCell="C10" workbookViewId="0">
      <selection activeCell="K13" sqref="K1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4" t="s">
        <v>36</v>
      </c>
    </row>
    <row r="2" spans="1:14" ht="15.6">
      <c r="J2" s="1"/>
      <c r="L2" s="1"/>
      <c r="M2" s="63" t="s">
        <v>33</v>
      </c>
    </row>
    <row r="3" spans="1:14" ht="15.6">
      <c r="J3" s="63"/>
      <c r="L3" s="59"/>
      <c r="M3" s="59"/>
    </row>
    <row r="4" spans="1:14" ht="20.399999999999999">
      <c r="A4" s="80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  <c r="M4" s="16"/>
    </row>
    <row r="5" spans="1:14" ht="20.399999999999999">
      <c r="A5" s="2"/>
      <c r="B5" s="60"/>
      <c r="C5" s="60"/>
      <c r="D5" s="60"/>
      <c r="E5" s="60"/>
      <c r="F5" s="60"/>
      <c r="G5" s="60"/>
      <c r="H5" s="60"/>
      <c r="I5" s="83"/>
      <c r="J5" s="83"/>
      <c r="K5" s="83"/>
      <c r="L5" s="83"/>
      <c r="M5" s="17"/>
    </row>
    <row r="6" spans="1:14" ht="22.5" customHeight="1">
      <c r="A6" s="2"/>
      <c r="B6" s="60"/>
      <c r="C6" s="60"/>
      <c r="D6" s="60"/>
      <c r="E6" s="22" t="s">
        <v>14</v>
      </c>
      <c r="F6" s="84" t="s">
        <v>38</v>
      </c>
      <c r="G6" s="84"/>
      <c r="H6" s="84"/>
      <c r="I6" s="84"/>
      <c r="J6" s="37"/>
      <c r="K6" s="22" t="s">
        <v>15</v>
      </c>
      <c r="L6" s="45" t="s">
        <v>37</v>
      </c>
      <c r="M6" s="23"/>
    </row>
    <row r="7" spans="1:14" ht="14.25" customHeight="1">
      <c r="A7" s="2"/>
      <c r="B7" s="60"/>
      <c r="C7" s="60"/>
      <c r="D7" s="60"/>
      <c r="E7" s="73"/>
      <c r="F7" s="85" t="s">
        <v>11</v>
      </c>
      <c r="G7" s="86"/>
      <c r="H7" s="86"/>
      <c r="I7" s="86"/>
      <c r="J7" s="61"/>
      <c r="K7" s="60"/>
      <c r="L7" s="11"/>
      <c r="M7" s="17"/>
    </row>
    <row r="8" spans="1:14" ht="19.5" customHeight="1">
      <c r="A8" s="2"/>
      <c r="B8" s="60"/>
      <c r="C8" s="60"/>
      <c r="D8" s="60"/>
      <c r="E8" s="73"/>
      <c r="F8" s="87">
        <v>45209</v>
      </c>
      <c r="G8" s="88"/>
      <c r="H8" s="88"/>
      <c r="I8" s="88"/>
      <c r="J8" s="38"/>
      <c r="K8" s="40"/>
      <c r="L8" s="11"/>
      <c r="M8" s="17"/>
    </row>
    <row r="9" spans="1:14" ht="15" customHeight="1">
      <c r="A9" s="2"/>
      <c r="B9" s="60"/>
      <c r="C9" s="60"/>
      <c r="D9" s="60"/>
      <c r="E9" s="73"/>
      <c r="F9" s="89" t="s">
        <v>31</v>
      </c>
      <c r="G9" s="86"/>
      <c r="H9" s="86"/>
      <c r="I9" s="86"/>
      <c r="J9" s="61"/>
      <c r="K9" s="60"/>
      <c r="L9" s="11"/>
      <c r="M9" s="17"/>
    </row>
    <row r="10" spans="1:14" ht="18" customHeight="1">
      <c r="A10" s="2"/>
      <c r="B10" s="60"/>
      <c r="C10" s="60"/>
      <c r="D10" s="60"/>
      <c r="E10" s="73"/>
      <c r="F10" s="97" t="s">
        <v>185</v>
      </c>
      <c r="G10" s="98"/>
      <c r="H10" s="98"/>
      <c r="I10" s="98"/>
      <c r="J10" s="39"/>
      <c r="K10" s="60"/>
      <c r="L10" s="11"/>
      <c r="M10" s="17"/>
    </row>
    <row r="11" spans="1:14" ht="20.399999999999999" customHeight="1">
      <c r="A11" s="2"/>
      <c r="B11" s="60"/>
      <c r="C11" s="60"/>
      <c r="D11" s="60"/>
      <c r="E11" s="73"/>
      <c r="F11" s="85" t="s">
        <v>24</v>
      </c>
      <c r="G11" s="99"/>
      <c r="H11" s="99"/>
      <c r="I11" s="99"/>
      <c r="J11" s="62"/>
      <c r="K11" s="60"/>
      <c r="L11" s="11"/>
      <c r="M11" s="17"/>
    </row>
    <row r="12" spans="1:14" ht="20.25" customHeight="1">
      <c r="A12" s="59"/>
      <c r="F12" s="24">
        <v>15</v>
      </c>
      <c r="G12" s="25"/>
      <c r="H12" s="26"/>
      <c r="I12" s="26"/>
      <c r="J12" s="26"/>
      <c r="K12" s="13"/>
    </row>
    <row r="13" spans="1:14" ht="14.25" customHeight="1">
      <c r="A13" s="59"/>
      <c r="F13" s="89" t="s">
        <v>9</v>
      </c>
      <c r="G13" s="100"/>
      <c r="H13" s="100"/>
      <c r="I13" s="100"/>
      <c r="J13" s="41" t="s">
        <v>29</v>
      </c>
      <c r="K13" s="58">
        <v>49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40</v>
      </c>
      <c r="N15" s="30" t="s">
        <v>27</v>
      </c>
    </row>
    <row r="16" spans="1:14" ht="26.25" customHeight="1">
      <c r="A16" s="28">
        <v>1</v>
      </c>
      <c r="B16" s="101" t="s">
        <v>132</v>
      </c>
      <c r="C16" s="101" t="s">
        <v>133</v>
      </c>
      <c r="D16" s="101" t="s">
        <v>134</v>
      </c>
      <c r="E16" s="102" t="s">
        <v>48</v>
      </c>
      <c r="F16" s="103">
        <v>40135</v>
      </c>
      <c r="G16" s="102" t="s">
        <v>49</v>
      </c>
      <c r="H16" s="102"/>
      <c r="I16" s="104" t="s">
        <v>135</v>
      </c>
      <c r="J16" s="104" t="s">
        <v>136</v>
      </c>
      <c r="K16" s="105">
        <v>7</v>
      </c>
      <c r="L16" s="105" t="s">
        <v>52</v>
      </c>
      <c r="M16" s="106">
        <v>49</v>
      </c>
      <c r="N16" s="44">
        <f>M16/$K$13*100</f>
        <v>100</v>
      </c>
    </row>
    <row r="17" spans="1:14" ht="26.25" customHeight="1">
      <c r="A17" s="28">
        <v>2</v>
      </c>
      <c r="B17" s="46" t="s">
        <v>137</v>
      </c>
      <c r="C17" s="46" t="s">
        <v>19</v>
      </c>
      <c r="D17" s="46" t="s">
        <v>138</v>
      </c>
      <c r="E17" s="47" t="s">
        <v>21</v>
      </c>
      <c r="F17" s="48">
        <v>39829</v>
      </c>
      <c r="G17" s="49" t="s">
        <v>49</v>
      </c>
      <c r="H17" s="49"/>
      <c r="I17" s="50" t="s">
        <v>135</v>
      </c>
      <c r="J17" s="50" t="s">
        <v>186</v>
      </c>
      <c r="K17" s="51">
        <v>8</v>
      </c>
      <c r="L17" s="51" t="s">
        <v>57</v>
      </c>
      <c r="M17" s="52">
        <v>48</v>
      </c>
      <c r="N17" s="53">
        <f>M17/$K$13*100</f>
        <v>97.959183673469383</v>
      </c>
    </row>
    <row r="18" spans="1:14" ht="26.25" customHeight="1">
      <c r="A18" s="28">
        <v>3</v>
      </c>
      <c r="B18" s="54" t="s">
        <v>139</v>
      </c>
      <c r="C18" s="54" t="s">
        <v>140</v>
      </c>
      <c r="D18" s="54" t="s">
        <v>141</v>
      </c>
      <c r="E18" s="49" t="s">
        <v>94</v>
      </c>
      <c r="F18" s="55">
        <v>40000</v>
      </c>
      <c r="G18" s="49" t="s">
        <v>63</v>
      </c>
      <c r="H18" s="49"/>
      <c r="I18" s="50" t="s">
        <v>135</v>
      </c>
      <c r="J18" s="50" t="s">
        <v>79</v>
      </c>
      <c r="K18" s="51">
        <v>8</v>
      </c>
      <c r="L18" s="51" t="s">
        <v>142</v>
      </c>
      <c r="M18" s="52">
        <v>44</v>
      </c>
      <c r="N18" s="53">
        <f>M18/$K$13*100</f>
        <v>89.795918367346943</v>
      </c>
    </row>
    <row r="19" spans="1:14" ht="26.25" customHeight="1">
      <c r="A19" s="47">
        <v>4</v>
      </c>
      <c r="B19" s="56" t="s">
        <v>143</v>
      </c>
      <c r="C19" s="56" t="s">
        <v>144</v>
      </c>
      <c r="D19" s="56" t="s">
        <v>145</v>
      </c>
      <c r="E19" s="56" t="s">
        <v>85</v>
      </c>
      <c r="F19" s="75">
        <v>40480</v>
      </c>
      <c r="G19" s="47" t="s">
        <v>63</v>
      </c>
      <c r="H19" s="47"/>
      <c r="I19" s="50" t="s">
        <v>135</v>
      </c>
      <c r="J19" s="50" t="s">
        <v>136</v>
      </c>
      <c r="K19" s="51">
        <v>7</v>
      </c>
      <c r="L19" s="51" t="s">
        <v>57</v>
      </c>
      <c r="M19" s="57">
        <v>41</v>
      </c>
      <c r="N19" s="53">
        <f>M19/$K$13*100</f>
        <v>83.673469387755105</v>
      </c>
    </row>
    <row r="20" spans="1:14" ht="26.25" customHeight="1">
      <c r="A20" s="47">
        <v>5</v>
      </c>
      <c r="B20" s="46" t="s">
        <v>146</v>
      </c>
      <c r="C20" s="46" t="s">
        <v>147</v>
      </c>
      <c r="D20" s="46" t="s">
        <v>148</v>
      </c>
      <c r="E20" s="47" t="s">
        <v>94</v>
      </c>
      <c r="F20" s="48" t="s">
        <v>149</v>
      </c>
      <c r="G20" s="47" t="s">
        <v>70</v>
      </c>
      <c r="H20" s="47"/>
      <c r="I20" s="50" t="s">
        <v>135</v>
      </c>
      <c r="J20" s="50" t="s">
        <v>79</v>
      </c>
      <c r="K20" s="51">
        <v>8</v>
      </c>
      <c r="L20" s="51" t="s">
        <v>22</v>
      </c>
      <c r="M20" s="57">
        <v>40</v>
      </c>
      <c r="N20" s="53">
        <f>M20/$K$13*100</f>
        <v>81.632653061224488</v>
      </c>
    </row>
    <row r="21" spans="1:14" ht="26.25" customHeight="1">
      <c r="A21" s="47">
        <v>6</v>
      </c>
      <c r="B21" s="46" t="s">
        <v>150</v>
      </c>
      <c r="C21" s="46" t="s">
        <v>151</v>
      </c>
      <c r="D21" s="46" t="s">
        <v>93</v>
      </c>
      <c r="E21" s="47" t="s">
        <v>85</v>
      </c>
      <c r="F21" s="48" t="s">
        <v>152</v>
      </c>
      <c r="G21" s="47" t="s">
        <v>70</v>
      </c>
      <c r="H21" s="47"/>
      <c r="I21" s="50" t="s">
        <v>135</v>
      </c>
      <c r="J21" s="50" t="s">
        <v>79</v>
      </c>
      <c r="K21" s="51">
        <v>8</v>
      </c>
      <c r="L21" s="51" t="s">
        <v>86</v>
      </c>
      <c r="M21" s="57">
        <v>39</v>
      </c>
      <c r="N21" s="53">
        <f t="shared" ref="N21:N30" si="0">M21/$K$13*100</f>
        <v>79.591836734693871</v>
      </c>
    </row>
    <row r="22" spans="1:14" ht="26.25" customHeight="1">
      <c r="A22" s="47">
        <v>7</v>
      </c>
      <c r="B22" s="46" t="s">
        <v>153</v>
      </c>
      <c r="C22" s="46" t="s">
        <v>154</v>
      </c>
      <c r="D22" s="46" t="s">
        <v>155</v>
      </c>
      <c r="E22" s="47" t="s">
        <v>94</v>
      </c>
      <c r="F22" s="48" t="s">
        <v>156</v>
      </c>
      <c r="G22" s="47" t="s">
        <v>63</v>
      </c>
      <c r="H22" s="47"/>
      <c r="I22" s="50" t="s">
        <v>135</v>
      </c>
      <c r="J22" s="50" t="s">
        <v>186</v>
      </c>
      <c r="K22" s="51">
        <v>8</v>
      </c>
      <c r="L22" s="51" t="s">
        <v>86</v>
      </c>
      <c r="M22" s="57">
        <v>38</v>
      </c>
      <c r="N22" s="53">
        <f t="shared" si="0"/>
        <v>77.551020408163268</v>
      </c>
    </row>
    <row r="23" spans="1:14" ht="26.25" customHeight="1">
      <c r="A23" s="47">
        <v>8</v>
      </c>
      <c r="B23" s="46" t="s">
        <v>165</v>
      </c>
      <c r="C23" s="46" t="s">
        <v>166</v>
      </c>
      <c r="D23" s="46" t="s">
        <v>55</v>
      </c>
      <c r="E23" s="47"/>
      <c r="F23" s="48">
        <v>40253</v>
      </c>
      <c r="G23" s="47" t="s">
        <v>49</v>
      </c>
      <c r="H23" s="47"/>
      <c r="I23" s="50" t="s">
        <v>135</v>
      </c>
      <c r="J23" s="50" t="s">
        <v>136</v>
      </c>
      <c r="K23" s="51">
        <v>7</v>
      </c>
      <c r="L23" s="51" t="s">
        <v>86</v>
      </c>
      <c r="M23" s="57">
        <v>32</v>
      </c>
      <c r="N23" s="53">
        <f t="shared" si="0"/>
        <v>65.306122448979593</v>
      </c>
    </row>
    <row r="24" spans="1:14" ht="26.25" customHeight="1">
      <c r="A24" s="47">
        <v>8</v>
      </c>
      <c r="B24" s="46" t="s">
        <v>157</v>
      </c>
      <c r="C24" s="46" t="s">
        <v>158</v>
      </c>
      <c r="D24" s="46" t="s">
        <v>159</v>
      </c>
      <c r="E24" s="47" t="s">
        <v>85</v>
      </c>
      <c r="F24" s="48" t="s">
        <v>160</v>
      </c>
      <c r="G24" s="47" t="s">
        <v>63</v>
      </c>
      <c r="H24" s="47"/>
      <c r="I24" s="50" t="s">
        <v>135</v>
      </c>
      <c r="J24" s="50" t="s">
        <v>79</v>
      </c>
      <c r="K24" s="51">
        <v>8</v>
      </c>
      <c r="L24" s="51" t="s">
        <v>86</v>
      </c>
      <c r="M24" s="57">
        <v>30</v>
      </c>
      <c r="N24" s="53">
        <f t="shared" si="0"/>
        <v>61.224489795918366</v>
      </c>
    </row>
    <row r="25" spans="1:14" ht="26.25" customHeight="1">
      <c r="A25" s="47">
        <v>10</v>
      </c>
      <c r="B25" s="46" t="s">
        <v>161</v>
      </c>
      <c r="C25" s="46" t="s">
        <v>162</v>
      </c>
      <c r="D25" s="46" t="s">
        <v>163</v>
      </c>
      <c r="E25" s="47" t="s">
        <v>69</v>
      </c>
      <c r="F25" s="48" t="s">
        <v>164</v>
      </c>
      <c r="G25" s="47" t="s">
        <v>70</v>
      </c>
      <c r="H25" s="47"/>
      <c r="I25" s="50" t="s">
        <v>135</v>
      </c>
      <c r="J25" s="50" t="s">
        <v>186</v>
      </c>
      <c r="K25" s="51">
        <v>8</v>
      </c>
      <c r="L25" s="51" t="s">
        <v>86</v>
      </c>
      <c r="M25" s="57">
        <v>30</v>
      </c>
      <c r="N25" s="53">
        <f t="shared" si="0"/>
        <v>61.224489795918366</v>
      </c>
    </row>
    <row r="26" spans="1:14" ht="26.25" customHeight="1">
      <c r="A26" s="47">
        <v>11</v>
      </c>
      <c r="B26" s="46" t="s">
        <v>167</v>
      </c>
      <c r="C26" s="46" t="s">
        <v>168</v>
      </c>
      <c r="D26" s="46" t="s">
        <v>169</v>
      </c>
      <c r="E26" s="47" t="s">
        <v>69</v>
      </c>
      <c r="F26" s="48">
        <v>39952</v>
      </c>
      <c r="G26" s="47" t="s">
        <v>70</v>
      </c>
      <c r="H26" s="47"/>
      <c r="I26" s="50" t="s">
        <v>135</v>
      </c>
      <c r="J26" s="50" t="s">
        <v>79</v>
      </c>
      <c r="K26" s="51">
        <v>8</v>
      </c>
      <c r="L26" s="51" t="s">
        <v>86</v>
      </c>
      <c r="M26" s="57">
        <v>28</v>
      </c>
      <c r="N26" s="53">
        <f t="shared" si="0"/>
        <v>57.142857142857139</v>
      </c>
    </row>
    <row r="27" spans="1:14" ht="26.25" customHeight="1">
      <c r="A27" s="47">
        <v>12</v>
      </c>
      <c r="B27" s="46" t="s">
        <v>170</v>
      </c>
      <c r="C27" s="46" t="s">
        <v>171</v>
      </c>
      <c r="D27" s="46" t="s">
        <v>172</v>
      </c>
      <c r="E27" s="47" t="s">
        <v>62</v>
      </c>
      <c r="F27" s="48" t="s">
        <v>173</v>
      </c>
      <c r="G27" s="47" t="s">
        <v>63</v>
      </c>
      <c r="H27" s="47"/>
      <c r="I27" s="50" t="s">
        <v>135</v>
      </c>
      <c r="J27" s="50" t="s">
        <v>186</v>
      </c>
      <c r="K27" s="51">
        <v>8</v>
      </c>
      <c r="L27" s="51" t="s">
        <v>86</v>
      </c>
      <c r="M27" s="57">
        <v>25</v>
      </c>
      <c r="N27" s="53">
        <f t="shared" si="0"/>
        <v>51.020408163265309</v>
      </c>
    </row>
    <row r="28" spans="1:14" ht="26.25" customHeight="1">
      <c r="A28" s="47">
        <v>13</v>
      </c>
      <c r="B28" s="46" t="s">
        <v>174</v>
      </c>
      <c r="C28" s="46" t="s">
        <v>175</v>
      </c>
      <c r="D28" s="46" t="s">
        <v>176</v>
      </c>
      <c r="E28" s="47" t="s">
        <v>69</v>
      </c>
      <c r="F28" s="48" t="s">
        <v>177</v>
      </c>
      <c r="G28" s="47" t="s">
        <v>63</v>
      </c>
      <c r="H28" s="47"/>
      <c r="I28" s="50" t="s">
        <v>135</v>
      </c>
      <c r="J28" s="50" t="s">
        <v>186</v>
      </c>
      <c r="K28" s="51">
        <v>8</v>
      </c>
      <c r="L28" s="51" t="s">
        <v>86</v>
      </c>
      <c r="M28" s="57">
        <v>19</v>
      </c>
      <c r="N28" s="53">
        <f t="shared" si="0"/>
        <v>38.775510204081634</v>
      </c>
    </row>
    <row r="29" spans="1:14" ht="26.25" customHeight="1">
      <c r="A29" s="47">
        <v>14</v>
      </c>
      <c r="B29" s="46" t="s">
        <v>178</v>
      </c>
      <c r="C29" s="46" t="s">
        <v>179</v>
      </c>
      <c r="D29" s="46" t="s">
        <v>180</v>
      </c>
      <c r="E29" s="47" t="s">
        <v>85</v>
      </c>
      <c r="F29" s="48" t="s">
        <v>181</v>
      </c>
      <c r="G29" s="47" t="s">
        <v>63</v>
      </c>
      <c r="H29" s="47"/>
      <c r="I29" s="50" t="s">
        <v>135</v>
      </c>
      <c r="J29" s="50" t="s">
        <v>136</v>
      </c>
      <c r="K29" s="51">
        <v>7</v>
      </c>
      <c r="L29" s="51" t="s">
        <v>80</v>
      </c>
      <c r="M29" s="57">
        <v>16</v>
      </c>
      <c r="N29" s="53">
        <f t="shared" si="0"/>
        <v>32.653061224489797</v>
      </c>
    </row>
    <row r="30" spans="1:14" ht="26.25" customHeight="1">
      <c r="A30" s="47">
        <v>15</v>
      </c>
      <c r="B30" s="46" t="s">
        <v>182</v>
      </c>
      <c r="C30" s="46" t="s">
        <v>179</v>
      </c>
      <c r="D30" s="46" t="s">
        <v>183</v>
      </c>
      <c r="E30" s="47" t="s">
        <v>94</v>
      </c>
      <c r="F30" s="48" t="s">
        <v>184</v>
      </c>
      <c r="G30" s="47" t="s">
        <v>70</v>
      </c>
      <c r="H30" s="47"/>
      <c r="I30" s="50" t="s">
        <v>135</v>
      </c>
      <c r="J30" s="50" t="s">
        <v>79</v>
      </c>
      <c r="K30" s="51">
        <v>8</v>
      </c>
      <c r="L30" s="51" t="s">
        <v>86</v>
      </c>
      <c r="M30" s="57">
        <v>13</v>
      </c>
      <c r="N30" s="53">
        <f t="shared" si="0"/>
        <v>26.530612244897959</v>
      </c>
    </row>
    <row r="32" spans="1:14">
      <c r="A32" s="1" t="s">
        <v>187</v>
      </c>
    </row>
    <row r="33" spans="1:1">
      <c r="A33" s="1" t="s">
        <v>188</v>
      </c>
    </row>
  </sheetData>
  <mergeCells count="9">
    <mergeCell ref="A4:L4"/>
    <mergeCell ref="I5:L5"/>
    <mergeCell ref="F11:I11"/>
    <mergeCell ref="F13:I13"/>
    <mergeCell ref="F6:I6"/>
    <mergeCell ref="F7:I7"/>
    <mergeCell ref="F8:I8"/>
    <mergeCell ref="F9:I9"/>
    <mergeCell ref="F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C28" workbookViewId="0">
      <selection activeCell="H16" sqref="H16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4" t="s">
        <v>36</v>
      </c>
    </row>
    <row r="2" spans="1:14" ht="15.6">
      <c r="J2" s="1"/>
      <c r="L2" s="1"/>
      <c r="M2" s="63" t="s">
        <v>33</v>
      </c>
    </row>
    <row r="3" spans="1:14" ht="15.6">
      <c r="J3" s="63"/>
      <c r="L3" s="59"/>
      <c r="M3" s="59"/>
    </row>
    <row r="4" spans="1:14" ht="20.399999999999999">
      <c r="A4" s="80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  <c r="M4" s="16"/>
    </row>
    <row r="5" spans="1:14" ht="20.399999999999999">
      <c r="A5" s="2"/>
      <c r="B5" s="69"/>
      <c r="C5" s="69"/>
      <c r="D5" s="69"/>
      <c r="E5" s="69"/>
      <c r="F5" s="69"/>
      <c r="G5" s="69"/>
      <c r="H5" s="69"/>
      <c r="I5" s="83"/>
      <c r="J5" s="83"/>
      <c r="K5" s="83"/>
      <c r="L5" s="83"/>
      <c r="M5" s="17"/>
    </row>
    <row r="6" spans="1:14" ht="22.5" customHeight="1">
      <c r="A6" s="2"/>
      <c r="B6" s="69"/>
      <c r="C6" s="69"/>
      <c r="D6" s="69"/>
      <c r="E6" s="22" t="s">
        <v>14</v>
      </c>
      <c r="F6" s="84" t="s">
        <v>38</v>
      </c>
      <c r="G6" s="84"/>
      <c r="H6" s="84"/>
      <c r="I6" s="84"/>
      <c r="J6" s="37"/>
      <c r="K6" s="22" t="s">
        <v>15</v>
      </c>
      <c r="L6" s="45" t="s">
        <v>39</v>
      </c>
      <c r="M6" s="23"/>
    </row>
    <row r="7" spans="1:14" ht="14.25" customHeight="1">
      <c r="A7" s="2"/>
      <c r="B7" s="69"/>
      <c r="C7" s="69"/>
      <c r="D7" s="69"/>
      <c r="E7" s="69"/>
      <c r="F7" s="85" t="s">
        <v>11</v>
      </c>
      <c r="G7" s="86"/>
      <c r="H7" s="86"/>
      <c r="I7" s="86"/>
      <c r="J7" s="71"/>
      <c r="K7" s="69"/>
      <c r="L7" s="11"/>
      <c r="M7" s="17"/>
    </row>
    <row r="8" spans="1:14" ht="19.5" customHeight="1">
      <c r="A8" s="2"/>
      <c r="B8" s="69"/>
      <c r="C8" s="69"/>
      <c r="D8" s="69"/>
      <c r="E8" s="69"/>
      <c r="F8" s="87">
        <v>45209</v>
      </c>
      <c r="G8" s="88"/>
      <c r="H8" s="88"/>
      <c r="I8" s="88"/>
      <c r="J8" s="38"/>
      <c r="K8" s="40"/>
      <c r="L8" s="11"/>
      <c r="M8" s="17"/>
    </row>
    <row r="9" spans="1:14" ht="15" customHeight="1">
      <c r="A9" s="2"/>
      <c r="B9" s="69"/>
      <c r="C9" s="69"/>
      <c r="D9" s="69"/>
      <c r="E9" s="69"/>
      <c r="F9" s="89" t="s">
        <v>31</v>
      </c>
      <c r="G9" s="86"/>
      <c r="H9" s="86"/>
      <c r="I9" s="86"/>
      <c r="J9" s="71"/>
      <c r="K9" s="69"/>
      <c r="L9" s="11"/>
      <c r="M9" s="17"/>
    </row>
    <row r="10" spans="1:14" ht="18" customHeight="1">
      <c r="A10" s="2"/>
      <c r="B10" s="69"/>
      <c r="C10" s="69"/>
      <c r="D10" s="69"/>
      <c r="E10" s="69"/>
      <c r="F10" s="97" t="s">
        <v>44</v>
      </c>
      <c r="G10" s="98"/>
      <c r="H10" s="98"/>
      <c r="I10" s="98"/>
      <c r="J10" s="39"/>
      <c r="K10" s="69"/>
      <c r="L10" s="11"/>
      <c r="M10" s="17"/>
    </row>
    <row r="11" spans="1:14" ht="20.399999999999999" customHeight="1">
      <c r="A11" s="2"/>
      <c r="B11" s="69"/>
      <c r="C11" s="69"/>
      <c r="D11" s="69"/>
      <c r="E11" s="69"/>
      <c r="F11" s="85" t="s">
        <v>24</v>
      </c>
      <c r="G11" s="99"/>
      <c r="H11" s="99"/>
      <c r="I11" s="99"/>
      <c r="J11" s="70"/>
      <c r="K11" s="69"/>
      <c r="L11" s="11"/>
      <c r="M11" s="17"/>
    </row>
    <row r="12" spans="1:14" ht="20.25" customHeight="1">
      <c r="A12" s="59"/>
      <c r="F12" s="24">
        <v>22</v>
      </c>
      <c r="G12" s="25"/>
      <c r="H12" s="26"/>
      <c r="I12" s="26"/>
      <c r="J12" s="26"/>
      <c r="K12" s="13"/>
    </row>
    <row r="13" spans="1:14" ht="14.25" customHeight="1">
      <c r="A13" s="59"/>
      <c r="F13" s="89" t="s">
        <v>9</v>
      </c>
      <c r="G13" s="100"/>
      <c r="H13" s="100"/>
      <c r="I13" s="100"/>
      <c r="J13" s="41" t="s">
        <v>29</v>
      </c>
      <c r="K13" s="58">
        <v>78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41</v>
      </c>
      <c r="N15" s="30" t="s">
        <v>27</v>
      </c>
    </row>
    <row r="16" spans="1:14" ht="26.25" customHeight="1">
      <c r="A16" s="28">
        <v>1</v>
      </c>
      <c r="B16" s="101" t="s">
        <v>45</v>
      </c>
      <c r="C16" s="101" t="s">
        <v>46</v>
      </c>
      <c r="D16" s="101" t="s">
        <v>47</v>
      </c>
      <c r="E16" s="102" t="s">
        <v>48</v>
      </c>
      <c r="F16" s="103">
        <v>39317</v>
      </c>
      <c r="G16" s="102" t="s">
        <v>49</v>
      </c>
      <c r="H16" s="102"/>
      <c r="I16" s="104" t="s">
        <v>50</v>
      </c>
      <c r="J16" s="104" t="s">
        <v>51</v>
      </c>
      <c r="K16" s="105">
        <v>10</v>
      </c>
      <c r="L16" s="105" t="s">
        <v>52</v>
      </c>
      <c r="M16" s="106">
        <v>78</v>
      </c>
      <c r="N16" s="44">
        <f>M16/$K$13*100</f>
        <v>100</v>
      </c>
    </row>
    <row r="17" spans="1:14" ht="26.25" customHeight="1">
      <c r="A17" s="28">
        <v>2</v>
      </c>
      <c r="B17" s="46" t="s">
        <v>53</v>
      </c>
      <c r="C17" s="46" t="s">
        <v>54</v>
      </c>
      <c r="D17" s="46" t="s">
        <v>55</v>
      </c>
      <c r="E17" s="47" t="s">
        <v>48</v>
      </c>
      <c r="F17" s="48">
        <v>38800</v>
      </c>
      <c r="G17" s="49" t="s">
        <v>49</v>
      </c>
      <c r="H17" s="49"/>
      <c r="I17" s="50" t="s">
        <v>50</v>
      </c>
      <c r="J17" s="50" t="s">
        <v>56</v>
      </c>
      <c r="K17" s="51">
        <v>11</v>
      </c>
      <c r="L17" s="51" t="s">
        <v>57</v>
      </c>
      <c r="M17" s="52">
        <v>58</v>
      </c>
      <c r="N17" s="53">
        <f>M17/$K$13*100</f>
        <v>74.358974358974365</v>
      </c>
    </row>
    <row r="18" spans="1:14" ht="26.25" customHeight="1">
      <c r="A18" s="28">
        <v>3</v>
      </c>
      <c r="B18" s="54" t="s">
        <v>58</v>
      </c>
      <c r="C18" s="54" t="s">
        <v>59</v>
      </c>
      <c r="D18" s="54" t="s">
        <v>60</v>
      </c>
      <c r="E18" s="49" t="s">
        <v>62</v>
      </c>
      <c r="F18" s="55" t="s">
        <v>61</v>
      </c>
      <c r="G18" s="49" t="s">
        <v>63</v>
      </c>
      <c r="H18" s="49"/>
      <c r="I18" s="50" t="s">
        <v>64</v>
      </c>
      <c r="J18" s="50" t="s">
        <v>56</v>
      </c>
      <c r="K18" s="51">
        <v>11</v>
      </c>
      <c r="L18" s="51" t="s">
        <v>65</v>
      </c>
      <c r="M18" s="52">
        <v>38</v>
      </c>
      <c r="N18" s="53">
        <f>M18/$K$13*100</f>
        <v>48.717948717948715</v>
      </c>
    </row>
    <row r="19" spans="1:14" ht="26.25" customHeight="1">
      <c r="A19" s="47">
        <v>4</v>
      </c>
      <c r="B19" s="56" t="s">
        <v>66</v>
      </c>
      <c r="C19" s="56" t="s">
        <v>67</v>
      </c>
      <c r="D19" s="56" t="s">
        <v>68</v>
      </c>
      <c r="E19" s="56" t="s">
        <v>69</v>
      </c>
      <c r="F19" s="75">
        <v>38950</v>
      </c>
      <c r="G19" s="47" t="s">
        <v>70</v>
      </c>
      <c r="H19" s="47"/>
      <c r="I19" s="50" t="s">
        <v>64</v>
      </c>
      <c r="J19" s="50" t="s">
        <v>56</v>
      </c>
      <c r="K19" s="51">
        <v>11</v>
      </c>
      <c r="L19" s="51" t="s">
        <v>65</v>
      </c>
      <c r="M19" s="57">
        <v>38</v>
      </c>
      <c r="N19" s="53">
        <f>M19/$K$13*100</f>
        <v>48.717948717948715</v>
      </c>
    </row>
    <row r="20" spans="1:14" ht="26.25" customHeight="1">
      <c r="A20" s="47">
        <v>5</v>
      </c>
      <c r="B20" s="46" t="s">
        <v>71</v>
      </c>
      <c r="C20" s="46" t="s">
        <v>72</v>
      </c>
      <c r="D20" s="46" t="s">
        <v>73</v>
      </c>
      <c r="E20" s="47" t="s">
        <v>62</v>
      </c>
      <c r="F20" s="48" t="s">
        <v>74</v>
      </c>
      <c r="G20" s="47" t="s">
        <v>70</v>
      </c>
      <c r="H20" s="47"/>
      <c r="I20" s="50" t="s">
        <v>64</v>
      </c>
      <c r="J20" s="50" t="s">
        <v>51</v>
      </c>
      <c r="K20" s="51">
        <v>9</v>
      </c>
      <c r="L20" s="51" t="s">
        <v>65</v>
      </c>
      <c r="M20" s="57">
        <v>24</v>
      </c>
      <c r="N20" s="53">
        <f>M20/$K$13*100</f>
        <v>30.76923076923077</v>
      </c>
    </row>
    <row r="21" spans="1:14" ht="26.25" customHeight="1">
      <c r="A21" s="47">
        <v>6</v>
      </c>
      <c r="B21" s="46" t="s">
        <v>75</v>
      </c>
      <c r="C21" s="46" t="s">
        <v>76</v>
      </c>
      <c r="D21" s="46" t="s">
        <v>77</v>
      </c>
      <c r="E21" s="47" t="s">
        <v>62</v>
      </c>
      <c r="F21" s="48" t="s">
        <v>78</v>
      </c>
      <c r="G21" s="47" t="s">
        <v>63</v>
      </c>
      <c r="H21" s="47"/>
      <c r="I21" s="50" t="s">
        <v>44</v>
      </c>
      <c r="J21" s="50" t="s">
        <v>79</v>
      </c>
      <c r="K21" s="51">
        <v>10</v>
      </c>
      <c r="L21" s="51" t="s">
        <v>80</v>
      </c>
      <c r="M21" s="57">
        <v>22</v>
      </c>
      <c r="N21" s="53">
        <f t="shared" ref="N21:N39" si="0">M21/$K$13*100</f>
        <v>28.205128205128204</v>
      </c>
    </row>
    <row r="22" spans="1:14" ht="26.25" customHeight="1">
      <c r="A22" s="47">
        <v>7</v>
      </c>
      <c r="B22" s="46" t="s">
        <v>81</v>
      </c>
      <c r="C22" s="46" t="s">
        <v>82</v>
      </c>
      <c r="D22" s="46" t="s">
        <v>83</v>
      </c>
      <c r="E22" s="47" t="s">
        <v>85</v>
      </c>
      <c r="F22" s="48" t="s">
        <v>84</v>
      </c>
      <c r="G22" s="47" t="s">
        <v>63</v>
      </c>
      <c r="H22" s="47"/>
      <c r="I22" s="50" t="s">
        <v>44</v>
      </c>
      <c r="J22" s="50" t="s">
        <v>129</v>
      </c>
      <c r="K22" s="51">
        <v>9</v>
      </c>
      <c r="L22" s="51" t="s">
        <v>86</v>
      </c>
      <c r="M22" s="57">
        <v>22</v>
      </c>
      <c r="N22" s="53">
        <f t="shared" si="0"/>
        <v>28.205128205128204</v>
      </c>
    </row>
    <row r="23" spans="1:14" ht="26.25" customHeight="1">
      <c r="A23" s="47">
        <v>8</v>
      </c>
      <c r="B23" s="46" t="s">
        <v>87</v>
      </c>
      <c r="C23" s="46" t="s">
        <v>88</v>
      </c>
      <c r="D23" s="46" t="s">
        <v>89</v>
      </c>
      <c r="E23" s="47" t="s">
        <v>62</v>
      </c>
      <c r="F23" s="48" t="s">
        <v>90</v>
      </c>
      <c r="G23" s="47" t="s">
        <v>49</v>
      </c>
      <c r="H23" s="47"/>
      <c r="I23" s="50" t="s">
        <v>44</v>
      </c>
      <c r="J23" s="50" t="s">
        <v>51</v>
      </c>
      <c r="K23" s="51">
        <v>10</v>
      </c>
      <c r="L23" s="51" t="s">
        <v>86</v>
      </c>
      <c r="M23" s="57">
        <v>22</v>
      </c>
      <c r="N23" s="53">
        <f t="shared" si="0"/>
        <v>28.205128205128204</v>
      </c>
    </row>
    <row r="24" spans="1:14" ht="26.25" customHeight="1">
      <c r="A24" s="47">
        <v>9</v>
      </c>
      <c r="B24" s="46" t="s">
        <v>91</v>
      </c>
      <c r="C24" s="46" t="s">
        <v>92</v>
      </c>
      <c r="D24" s="46" t="s">
        <v>93</v>
      </c>
      <c r="E24" s="47" t="s">
        <v>94</v>
      </c>
      <c r="F24" s="48" t="s">
        <v>95</v>
      </c>
      <c r="G24" s="47" t="s">
        <v>63</v>
      </c>
      <c r="H24" s="47"/>
      <c r="I24" s="50" t="s">
        <v>44</v>
      </c>
      <c r="J24" s="50" t="s">
        <v>129</v>
      </c>
      <c r="K24" s="51">
        <v>9</v>
      </c>
      <c r="L24" s="51" t="s">
        <v>80</v>
      </c>
      <c r="M24" s="57">
        <v>22</v>
      </c>
      <c r="N24" s="53">
        <f t="shared" si="0"/>
        <v>28.205128205128204</v>
      </c>
    </row>
    <row r="25" spans="1:14" ht="26.25" customHeight="1">
      <c r="A25" s="47">
        <v>10</v>
      </c>
      <c r="B25" s="46" t="s">
        <v>96</v>
      </c>
      <c r="C25" s="46" t="s">
        <v>97</v>
      </c>
      <c r="D25" s="46" t="s">
        <v>98</v>
      </c>
      <c r="E25" s="47" t="s">
        <v>85</v>
      </c>
      <c r="F25" s="48" t="s">
        <v>99</v>
      </c>
      <c r="G25" s="47" t="s">
        <v>63</v>
      </c>
      <c r="H25" s="47"/>
      <c r="I25" s="50" t="s">
        <v>44</v>
      </c>
      <c r="J25" s="50" t="s">
        <v>51</v>
      </c>
      <c r="K25" s="51">
        <v>9</v>
      </c>
      <c r="L25" s="51" t="s">
        <v>80</v>
      </c>
      <c r="M25" s="57">
        <v>18</v>
      </c>
      <c r="N25" s="53">
        <f t="shared" si="0"/>
        <v>23.076923076923077</v>
      </c>
    </row>
    <row r="26" spans="1:14" ht="26.25" customHeight="1">
      <c r="A26" s="47">
        <v>11</v>
      </c>
      <c r="B26" s="46" t="s">
        <v>100</v>
      </c>
      <c r="C26" s="46" t="s">
        <v>101</v>
      </c>
      <c r="D26" s="46" t="s">
        <v>102</v>
      </c>
      <c r="E26" s="47" t="s">
        <v>85</v>
      </c>
      <c r="F26" s="48">
        <v>39582</v>
      </c>
      <c r="G26" s="47" t="s">
        <v>63</v>
      </c>
      <c r="H26" s="47"/>
      <c r="I26" s="50" t="s">
        <v>44</v>
      </c>
      <c r="J26" s="50" t="s">
        <v>129</v>
      </c>
      <c r="K26" s="51">
        <v>9</v>
      </c>
      <c r="L26" s="51" t="s">
        <v>86</v>
      </c>
      <c r="M26" s="57">
        <v>15</v>
      </c>
      <c r="N26" s="53">
        <f t="shared" si="0"/>
        <v>19.230769230769234</v>
      </c>
    </row>
    <row r="27" spans="1:14" ht="26.25" customHeight="1">
      <c r="A27" s="47">
        <v>12</v>
      </c>
      <c r="B27" s="46" t="s">
        <v>103</v>
      </c>
      <c r="C27" s="46" t="s">
        <v>104</v>
      </c>
      <c r="D27" s="46" t="s">
        <v>105</v>
      </c>
      <c r="E27" s="47" t="s">
        <v>62</v>
      </c>
      <c r="F27" s="48">
        <v>39000</v>
      </c>
      <c r="G27" s="47" t="s">
        <v>70</v>
      </c>
      <c r="H27" s="47"/>
      <c r="I27" s="50" t="s">
        <v>44</v>
      </c>
      <c r="J27" s="50" t="s">
        <v>51</v>
      </c>
      <c r="K27" s="51">
        <v>9</v>
      </c>
      <c r="L27" s="51" t="s">
        <v>86</v>
      </c>
      <c r="M27" s="57">
        <v>14</v>
      </c>
      <c r="N27" s="53">
        <f t="shared" si="0"/>
        <v>17.948717948717949</v>
      </c>
    </row>
    <row r="28" spans="1:14" ht="26.25" customHeight="1">
      <c r="A28" s="47">
        <v>13</v>
      </c>
      <c r="B28" s="46" t="s">
        <v>75</v>
      </c>
      <c r="C28" s="46" t="s">
        <v>106</v>
      </c>
      <c r="D28" s="46" t="s">
        <v>77</v>
      </c>
      <c r="E28" s="47" t="s">
        <v>69</v>
      </c>
      <c r="F28" s="48">
        <v>39340</v>
      </c>
      <c r="G28" s="47" t="s">
        <v>70</v>
      </c>
      <c r="H28" s="47"/>
      <c r="I28" s="50" t="s">
        <v>44</v>
      </c>
      <c r="J28" s="50" t="s">
        <v>79</v>
      </c>
      <c r="K28" s="51">
        <v>10</v>
      </c>
      <c r="L28" s="51" t="s">
        <v>80</v>
      </c>
      <c r="M28" s="57">
        <v>14</v>
      </c>
      <c r="N28" s="53">
        <f t="shared" si="0"/>
        <v>17.948717948717949</v>
      </c>
    </row>
    <row r="29" spans="1:14" ht="26.25" customHeight="1">
      <c r="A29" s="47">
        <v>13</v>
      </c>
      <c r="B29" s="46" t="s">
        <v>107</v>
      </c>
      <c r="C29" s="46" t="s">
        <v>76</v>
      </c>
      <c r="D29" s="46" t="s">
        <v>108</v>
      </c>
      <c r="E29" s="47" t="s">
        <v>62</v>
      </c>
      <c r="F29" s="48">
        <v>39234</v>
      </c>
      <c r="G29" s="47" t="s">
        <v>63</v>
      </c>
      <c r="H29" s="47"/>
      <c r="I29" s="50" t="s">
        <v>44</v>
      </c>
      <c r="J29" s="50" t="s">
        <v>79</v>
      </c>
      <c r="K29" s="51">
        <v>10</v>
      </c>
      <c r="L29" s="51" t="s">
        <v>80</v>
      </c>
      <c r="M29" s="57">
        <v>12</v>
      </c>
      <c r="N29" s="53">
        <f t="shared" si="0"/>
        <v>15.384615384615385</v>
      </c>
    </row>
    <row r="30" spans="1:14" ht="26.25" customHeight="1">
      <c r="A30" s="47">
        <v>14</v>
      </c>
      <c r="B30" s="46" t="s">
        <v>109</v>
      </c>
      <c r="C30" s="46" t="s">
        <v>110</v>
      </c>
      <c r="D30" s="46" t="s">
        <v>111</v>
      </c>
      <c r="E30" s="47" t="s">
        <v>94</v>
      </c>
      <c r="F30" s="48">
        <v>39713</v>
      </c>
      <c r="G30" s="47" t="s">
        <v>63</v>
      </c>
      <c r="H30" s="47"/>
      <c r="I30" s="50" t="s">
        <v>44</v>
      </c>
      <c r="J30" s="50" t="s">
        <v>129</v>
      </c>
      <c r="K30" s="51">
        <v>9</v>
      </c>
      <c r="L30" s="51" t="s">
        <v>86</v>
      </c>
      <c r="M30" s="57">
        <v>12</v>
      </c>
      <c r="N30" s="53">
        <f t="shared" si="0"/>
        <v>15.384615384615385</v>
      </c>
    </row>
    <row r="31" spans="1:14" ht="26.25" customHeight="1">
      <c r="A31" s="47">
        <v>15</v>
      </c>
      <c r="B31" s="46" t="s">
        <v>112</v>
      </c>
      <c r="C31" s="46" t="s">
        <v>113</v>
      </c>
      <c r="D31" s="46" t="s">
        <v>114</v>
      </c>
      <c r="E31" s="47" t="s">
        <v>69</v>
      </c>
      <c r="F31" s="48">
        <v>39543</v>
      </c>
      <c r="G31" s="47" t="s">
        <v>63</v>
      </c>
      <c r="H31" s="47"/>
      <c r="I31" s="50" t="s">
        <v>44</v>
      </c>
      <c r="J31" s="50" t="s">
        <v>51</v>
      </c>
      <c r="K31" s="51">
        <v>9</v>
      </c>
      <c r="L31" s="51" t="s">
        <v>86</v>
      </c>
      <c r="M31" s="57">
        <v>12</v>
      </c>
      <c r="N31" s="53">
        <f t="shared" si="0"/>
        <v>15.384615384615385</v>
      </c>
    </row>
    <row r="32" spans="1:14" ht="26.25" customHeight="1">
      <c r="A32" s="47">
        <v>16</v>
      </c>
      <c r="B32" s="46" t="s">
        <v>115</v>
      </c>
      <c r="C32" s="46" t="s">
        <v>101</v>
      </c>
      <c r="D32" s="46" t="s">
        <v>116</v>
      </c>
      <c r="E32" s="47" t="s">
        <v>85</v>
      </c>
      <c r="F32" s="48">
        <v>39317</v>
      </c>
      <c r="G32" s="47" t="s">
        <v>70</v>
      </c>
      <c r="H32" s="47"/>
      <c r="I32" s="50" t="s">
        <v>44</v>
      </c>
      <c r="J32" s="50" t="s">
        <v>51</v>
      </c>
      <c r="K32" s="51">
        <v>10</v>
      </c>
      <c r="L32" s="51" t="s">
        <v>80</v>
      </c>
      <c r="M32" s="57">
        <v>11</v>
      </c>
      <c r="N32" s="53">
        <f t="shared" si="0"/>
        <v>14.102564102564102</v>
      </c>
    </row>
    <row r="33" spans="1:14" ht="26.25" customHeight="1">
      <c r="A33" s="47">
        <v>17</v>
      </c>
      <c r="B33" s="46" t="s">
        <v>117</v>
      </c>
      <c r="C33" s="46" t="s">
        <v>118</v>
      </c>
      <c r="D33" s="46" t="s">
        <v>102</v>
      </c>
      <c r="E33" s="47" t="s">
        <v>94</v>
      </c>
      <c r="F33" s="48">
        <v>39188</v>
      </c>
      <c r="G33" s="47" t="s">
        <v>63</v>
      </c>
      <c r="H33" s="47"/>
      <c r="I33" s="50" t="s">
        <v>44</v>
      </c>
      <c r="J33" s="50" t="s">
        <v>51</v>
      </c>
      <c r="K33" s="51">
        <v>10</v>
      </c>
      <c r="L33" s="51" t="s">
        <v>86</v>
      </c>
      <c r="M33" s="57">
        <v>11</v>
      </c>
      <c r="N33" s="53">
        <f t="shared" si="0"/>
        <v>14.102564102564102</v>
      </c>
    </row>
    <row r="34" spans="1:14" ht="26.25" customHeight="1">
      <c r="A34" s="47">
        <v>18</v>
      </c>
      <c r="B34" s="46" t="s">
        <v>119</v>
      </c>
      <c r="C34" s="46" t="s">
        <v>120</v>
      </c>
      <c r="D34" s="46" t="s">
        <v>98</v>
      </c>
      <c r="E34" s="47" t="s">
        <v>94</v>
      </c>
      <c r="F34" s="48">
        <v>39663</v>
      </c>
      <c r="G34" s="47" t="s">
        <v>63</v>
      </c>
      <c r="H34" s="47"/>
      <c r="I34" s="50" t="s">
        <v>44</v>
      </c>
      <c r="J34" s="50" t="s">
        <v>51</v>
      </c>
      <c r="K34" s="51">
        <v>9</v>
      </c>
      <c r="L34" s="51" t="s">
        <v>86</v>
      </c>
      <c r="M34" s="57">
        <v>10</v>
      </c>
      <c r="N34" s="53">
        <f t="shared" si="0"/>
        <v>12.820512820512819</v>
      </c>
    </row>
    <row r="35" spans="1:14" ht="26.25" customHeight="1">
      <c r="A35" s="47">
        <v>20</v>
      </c>
      <c r="B35" s="46" t="s">
        <v>121</v>
      </c>
      <c r="C35" s="46" t="s">
        <v>122</v>
      </c>
      <c r="D35" s="46" t="s">
        <v>123</v>
      </c>
      <c r="E35" s="47" t="s">
        <v>69</v>
      </c>
      <c r="F35" s="48">
        <v>39272</v>
      </c>
      <c r="G35" s="47" t="s">
        <v>63</v>
      </c>
      <c r="H35" s="47"/>
      <c r="I35" s="50" t="s">
        <v>44</v>
      </c>
      <c r="J35" s="50" t="s">
        <v>51</v>
      </c>
      <c r="K35" s="51">
        <v>10</v>
      </c>
      <c r="L35" s="51" t="s">
        <v>80</v>
      </c>
      <c r="M35" s="57">
        <v>10</v>
      </c>
      <c r="N35" s="53">
        <f t="shared" si="0"/>
        <v>12.820512820512819</v>
      </c>
    </row>
    <row r="36" spans="1:14" ht="26.25" customHeight="1">
      <c r="A36" s="47">
        <v>21</v>
      </c>
      <c r="B36" s="46" t="s">
        <v>124</v>
      </c>
      <c r="C36" s="46" t="s">
        <v>82</v>
      </c>
      <c r="D36" s="46" t="s">
        <v>125</v>
      </c>
      <c r="E36" s="47" t="s">
        <v>94</v>
      </c>
      <c r="F36" s="48">
        <v>39659</v>
      </c>
      <c r="G36" s="47" t="s">
        <v>70</v>
      </c>
      <c r="H36" s="47"/>
      <c r="I36" s="50" t="s">
        <v>44</v>
      </c>
      <c r="J36" s="50" t="s">
        <v>129</v>
      </c>
      <c r="K36" s="51">
        <v>9</v>
      </c>
      <c r="L36" s="51" t="s">
        <v>86</v>
      </c>
      <c r="M36" s="57">
        <v>10</v>
      </c>
      <c r="N36" s="53">
        <f t="shared" si="0"/>
        <v>12.820512820512819</v>
      </c>
    </row>
    <row r="37" spans="1:14" ht="26.25" customHeight="1">
      <c r="A37" s="47">
        <v>22</v>
      </c>
      <c r="B37" s="46" t="s">
        <v>126</v>
      </c>
      <c r="C37" s="46" t="s">
        <v>127</v>
      </c>
      <c r="D37" s="46" t="s">
        <v>128</v>
      </c>
      <c r="E37" s="47" t="s">
        <v>62</v>
      </c>
      <c r="F37" s="48">
        <v>39727</v>
      </c>
      <c r="G37" s="47" t="s">
        <v>63</v>
      </c>
      <c r="H37" s="47"/>
      <c r="I37" s="50" t="s">
        <v>44</v>
      </c>
      <c r="J37" s="50" t="s">
        <v>51</v>
      </c>
      <c r="K37" s="51" t="s">
        <v>23</v>
      </c>
      <c r="L37" s="51" t="s">
        <v>23</v>
      </c>
      <c r="M37" s="57">
        <v>0</v>
      </c>
      <c r="N37" s="53">
        <f t="shared" si="0"/>
        <v>0</v>
      </c>
    </row>
    <row r="38" spans="1:14" ht="26.25" customHeight="1">
      <c r="A38" s="47" t="s">
        <v>23</v>
      </c>
      <c r="B38" s="46" t="s">
        <v>23</v>
      </c>
      <c r="C38" s="46" t="s">
        <v>23</v>
      </c>
      <c r="D38" s="46" t="s">
        <v>23</v>
      </c>
      <c r="E38" s="47" t="s">
        <v>23</v>
      </c>
      <c r="F38" s="48"/>
      <c r="G38" s="47" t="s">
        <v>23</v>
      </c>
      <c r="H38" s="47"/>
      <c r="I38" s="50" t="s">
        <v>23</v>
      </c>
      <c r="J38" s="50"/>
      <c r="K38" s="51" t="s">
        <v>23</v>
      </c>
      <c r="L38" s="51" t="s">
        <v>23</v>
      </c>
      <c r="M38" s="57">
        <v>0</v>
      </c>
      <c r="N38" s="53">
        <f t="shared" si="0"/>
        <v>0</v>
      </c>
    </row>
    <row r="39" spans="1:14" ht="26.25" customHeight="1">
      <c r="A39" s="47" t="s">
        <v>23</v>
      </c>
      <c r="B39" s="46" t="s">
        <v>23</v>
      </c>
      <c r="C39" s="46" t="s">
        <v>23</v>
      </c>
      <c r="D39" s="46" t="s">
        <v>23</v>
      </c>
      <c r="E39" s="47" t="s">
        <v>23</v>
      </c>
      <c r="F39" s="48"/>
      <c r="G39" s="47" t="s">
        <v>23</v>
      </c>
      <c r="H39" s="47"/>
      <c r="I39" s="50" t="s">
        <v>23</v>
      </c>
      <c r="J39" s="50"/>
      <c r="K39" s="51" t="s">
        <v>23</v>
      </c>
      <c r="L39" s="51" t="s">
        <v>23</v>
      </c>
      <c r="M39" s="57">
        <v>0</v>
      </c>
      <c r="N39" s="53">
        <f t="shared" si="0"/>
        <v>0</v>
      </c>
    </row>
    <row r="41" spans="1:14">
      <c r="B41" s="3" t="s">
        <v>130</v>
      </c>
    </row>
    <row r="42" spans="1:14">
      <c r="A42" s="1" t="s">
        <v>131</v>
      </c>
    </row>
  </sheetData>
  <mergeCells count="9">
    <mergeCell ref="F10:I10"/>
    <mergeCell ref="F11:I11"/>
    <mergeCell ref="F13:I13"/>
    <mergeCell ref="F9:I9"/>
    <mergeCell ref="A4:L4"/>
    <mergeCell ref="I5:L5"/>
    <mergeCell ref="F6:I6"/>
    <mergeCell ref="F7:I7"/>
    <mergeCell ref="F8:I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</vt:lpstr>
      <vt:lpstr>7-8 кл</vt:lpstr>
      <vt:lpstr>9-11 кл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2023-10-16T10:16:46Z</dcterms:modified>
</cp:coreProperties>
</file>